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T ESTATAL 2024\2024\"/>
    </mc:Choice>
  </mc:AlternateContent>
  <xr:revisionPtr revIDLastSave="0" documentId="13_ncr:1_{EA217901-4E49-4533-A7F9-73D83A75BA2C}" xr6:coauthVersionLast="36" xr6:coauthVersionMax="47" xr10:uidLastSave="{00000000-0000-0000-0000-000000000000}"/>
  <bookViews>
    <workbookView xWindow="0" yWindow="0" windowWidth="20490" windowHeight="7245" tabRatio="903" firstSheet="22" activeTab="34" xr2:uid="{00000000-000D-0000-FFFF-FFFF00000000}"/>
  </bookViews>
  <sheets>
    <sheet name="M1-1" sheetId="1" r:id="rId1"/>
    <sheet name="M1-2" sheetId="2" r:id="rId2"/>
    <sheet name=" M1-3" sheetId="3" r:id="rId3"/>
    <sheet name="M1-4" sheetId="4" r:id="rId4"/>
    <sheet name="M1-5" sheetId="5" r:id="rId5"/>
    <sheet name="M1-6" sheetId="6" r:id="rId6"/>
    <sheet name="M1-7" sheetId="7" r:id="rId7"/>
    <sheet name="M1-8" sheetId="12" r:id="rId8"/>
    <sheet name="M1-9" sheetId="8" r:id="rId9"/>
    <sheet name="M1-10" sheetId="9" r:id="rId10"/>
    <sheet name="M1-11" sheetId="10" r:id="rId11"/>
    <sheet name="M1-12" sheetId="11" r:id="rId12"/>
    <sheet name="M1-13" sheetId="13" r:id="rId13"/>
    <sheet name="M1-14" sheetId="14" r:id="rId14"/>
    <sheet name="M1-15" sheetId="15" r:id="rId15"/>
    <sheet name="M1-16" sheetId="16" r:id="rId16"/>
    <sheet name="M2-17" sheetId="17" r:id="rId17"/>
    <sheet name="M2-18" sheetId="19" r:id="rId18"/>
    <sheet name="M2-19" sheetId="20" r:id="rId19"/>
    <sheet name="M2-20" sheetId="21" r:id="rId20"/>
    <sheet name="M2-21" sheetId="22" r:id="rId21"/>
    <sheet name="M2-22" sheetId="57" r:id="rId22"/>
    <sheet name="M2-23" sheetId="23" r:id="rId23"/>
    <sheet name="M2-24" sheetId="24" r:id="rId24"/>
    <sheet name="M2-25" sheetId="53" r:id="rId25"/>
    <sheet name="M2-26" sheetId="50" r:id="rId26"/>
    <sheet name="M2-27" sheetId="54" r:id="rId27"/>
    <sheet name="M2-28" sheetId="58" r:id="rId28"/>
    <sheet name="M2-29" sheetId="25" r:id="rId29"/>
    <sheet name="M2-30" sheetId="41" r:id="rId30"/>
    <sheet name="M2-31" sheetId="42" r:id="rId31"/>
    <sheet name="M2-32" sheetId="43" r:id="rId32"/>
    <sheet name="M2-33" sheetId="44" r:id="rId33"/>
    <sheet name="M2-34" sheetId="59" r:id="rId34"/>
    <sheet name="M2-35" sheetId="45" r:id="rId35"/>
    <sheet name="M3-36" sheetId="32" r:id="rId36"/>
    <sheet name="M3-37" sheetId="33" r:id="rId37"/>
    <sheet name="M3-38" sheetId="34" r:id="rId38"/>
    <sheet name="M3-39" sheetId="29" r:id="rId39"/>
    <sheet name="M3-40" sheetId="31" r:id="rId40"/>
    <sheet name="M4-41" sheetId="55" r:id="rId41"/>
    <sheet name="M4-42" sheetId="36" r:id="rId42"/>
    <sheet name="M4-43" sheetId="60" r:id="rId43"/>
    <sheet name="M4-44" sheetId="61" r:id="rId44"/>
    <sheet name="M4-45" sheetId="37" r:id="rId45"/>
    <sheet name="M4-46" sheetId="62" r:id="rId46"/>
    <sheet name="M4-47" sheetId="63" r:id="rId47"/>
    <sheet name="M4-48" sheetId="38" r:id="rId48"/>
    <sheet name="M4-49" sheetId="64" r:id="rId49"/>
    <sheet name="M4-50" sheetId="65" r:id="rId50"/>
    <sheet name="M4-51" sheetId="66" r:id="rId51"/>
    <sheet name="M4-52" sheetId="39" r:id="rId52"/>
    <sheet name="M4-53" sheetId="40" r:id="rId53"/>
    <sheet name="M4-54" sheetId="68" r:id="rId54"/>
    <sheet name="M4-55" sheetId="69" r:id="rId55"/>
    <sheet name="M4-56" sheetId="70" r:id="rId56"/>
    <sheet name="M4-57" sheetId="71" r:id="rId57"/>
    <sheet name="M4-58" sheetId="73" r:id="rId58"/>
    <sheet name="M4-59" sheetId="47" r:id="rId59"/>
    <sheet name="M4-60" sheetId="48" r:id="rId60"/>
    <sheet name="M4-61" sheetId="49" r:id="rId61"/>
  </sheets>
  <externalReferences>
    <externalReference r:id="rId62"/>
    <externalReference r:id="rId63"/>
    <externalReference r:id="rId64"/>
  </externalReferences>
  <definedNames>
    <definedName name="_Fill" localSheetId="11" hidden="1">#REF!</definedName>
    <definedName name="_Fill" localSheetId="15" hidden="1">#REF!</definedName>
    <definedName name="_Fill" localSheetId="24" hidden="1">#REF!</definedName>
    <definedName name="_Fill" localSheetId="26" hidden="1">#REF!</definedName>
    <definedName name="_Fill" localSheetId="27" hidden="1">#REF!</definedName>
    <definedName name="_Fill" localSheetId="33" hidden="1">#REF!</definedName>
    <definedName name="_Fill" localSheetId="43" hidden="1">#REF!</definedName>
    <definedName name="_Fill" localSheetId="45" hidden="1">#REF!</definedName>
    <definedName name="_Fill" localSheetId="46" hidden="1">#REF!</definedName>
    <definedName name="_Fill" localSheetId="48" hidden="1">#REF!</definedName>
    <definedName name="_Fill" localSheetId="49" hidden="1">#REF!</definedName>
    <definedName name="_Fill" localSheetId="50" hidden="1">#REF!</definedName>
    <definedName name="_Fill" localSheetId="51" hidden="1">#REF!</definedName>
    <definedName name="_Fill" localSheetId="54" hidden="1">#REF!</definedName>
    <definedName name="_Fill" localSheetId="56" hidden="1">#REF!</definedName>
    <definedName name="_Fill" hidden="1">#REF!</definedName>
    <definedName name="_xlnm._FilterDatabase" localSheetId="41" hidden="1">'M4-42'!$B$9:$Z$22</definedName>
    <definedName name="_Key1" localSheetId="11" hidden="1">[1]A!#REF!</definedName>
    <definedName name="_Key1" localSheetId="15" hidden="1">[1]A!#REF!</definedName>
    <definedName name="_Key1" localSheetId="24" hidden="1">[2]A!#REF!</definedName>
    <definedName name="_Key1" localSheetId="26" hidden="1">[2]A!#REF!</definedName>
    <definedName name="_Key1" localSheetId="27" hidden="1">[2]A!#REF!</definedName>
    <definedName name="_Key1" localSheetId="33" hidden="1">[1]A!#REF!</definedName>
    <definedName name="_Key1" localSheetId="43" hidden="1">[1]A!#REF!</definedName>
    <definedName name="_Key1" localSheetId="45" hidden="1">[1]A!#REF!</definedName>
    <definedName name="_Key1" localSheetId="46" hidden="1">[1]A!#REF!</definedName>
    <definedName name="_Key1" localSheetId="48" hidden="1">[1]A!#REF!</definedName>
    <definedName name="_Key1" localSheetId="49" hidden="1">[1]A!#REF!</definedName>
    <definedName name="_Key1" localSheetId="50" hidden="1">[1]A!#REF!</definedName>
    <definedName name="_Key1" localSheetId="51" hidden="1">[1]A!#REF!</definedName>
    <definedName name="_Key1" localSheetId="54" hidden="1">[1]A!#REF!</definedName>
    <definedName name="_Key1" localSheetId="56" hidden="1">[1]A!#REF!</definedName>
    <definedName name="_Key1" hidden="1">[1]A!#REF!</definedName>
    <definedName name="_Order1" hidden="1">0</definedName>
    <definedName name="_Order2" hidden="1">255</definedName>
    <definedName name="CUADRO" hidden="1">[3]POBLACION!$A$17:$A$146</definedName>
    <definedName name="Endeudamiento" localSheetId="11" hidden="1">{"'Hoja1'!$C$7:$D$8","'Hoja1'!$C$7:$D$8"}</definedName>
    <definedName name="Endeudamiento" localSheetId="15" hidden="1">{"'Hoja1'!$C$7:$D$8","'Hoja1'!$C$7:$D$8"}</definedName>
    <definedName name="Endeudamiento" localSheetId="21" hidden="1">{"'Hoja1'!$C$7:$D$8","'Hoja1'!$C$7:$D$8"}</definedName>
    <definedName name="Endeudamiento" localSheetId="23" hidden="1">{"'Hoja1'!$C$7:$D$8","'Hoja1'!$C$7:$D$8"}</definedName>
    <definedName name="Endeudamiento" localSheetId="24" hidden="1">{"'Hoja1'!$C$7:$D$8","'Hoja1'!$C$7:$D$8"}</definedName>
    <definedName name="Endeudamiento" localSheetId="26" hidden="1">{"'Hoja1'!$C$7:$D$8","'Hoja1'!$C$7:$D$8"}</definedName>
    <definedName name="Endeudamiento" localSheetId="27" hidden="1">{"'Hoja1'!$C$7:$D$8","'Hoja1'!$C$7:$D$8"}</definedName>
    <definedName name="Endeudamiento" localSheetId="28" hidden="1">{"'Hoja1'!$C$7:$D$8","'Hoja1'!$C$7:$D$8"}</definedName>
    <definedName name="Endeudamiento" localSheetId="51" hidden="1">{"'Hoja1'!$C$7:$D$8","'Hoja1'!$C$7:$D$8"}</definedName>
    <definedName name="Endeudamiento" hidden="1">{"'Hoja1'!$C$7:$D$8","'Hoja1'!$C$7:$D$8"}</definedName>
    <definedName name="HTML_CodePage" hidden="1">1252</definedName>
    <definedName name="HTML_Control" localSheetId="11" hidden="1">{"'Hoja1'!$C$7:$D$8","'Hoja1'!$C$7:$D$8"}</definedName>
    <definedName name="HTML_Control" localSheetId="15" hidden="1">{"'Hoja1'!$C$7:$D$8","'Hoja1'!$C$7:$D$8"}</definedName>
    <definedName name="HTML_Control" localSheetId="8" hidden="1">{"'Hoja1'!$C$7:$D$8","'Hoja1'!$C$7:$D$8"}</definedName>
    <definedName name="HTML_Control" localSheetId="16" hidden="1">{"'Hoja1'!$C$7:$D$8","'Hoja1'!$C$7:$D$8"}</definedName>
    <definedName name="HTML_Control" localSheetId="17" hidden="1">{"'Hoja1'!$C$7:$D$8","'Hoja1'!$C$7:$D$8"}</definedName>
    <definedName name="HTML_Control" localSheetId="18" hidden="1">{"'Hoja1'!$C$7:$D$8","'Hoja1'!$C$7:$D$8"}</definedName>
    <definedName name="HTML_Control" localSheetId="19" hidden="1">{"'Hoja1'!$C$7:$D$8","'Hoja1'!$C$7:$D$8"}</definedName>
    <definedName name="HTML_Control" localSheetId="20" hidden="1">{"'Hoja1'!$C$7:$D$8","'Hoja1'!$C$7:$D$8"}</definedName>
    <definedName name="HTML_Control" localSheetId="21" hidden="1">{"'Hoja1'!$C$7:$D$8","'Hoja1'!$C$7:$D$8"}</definedName>
    <definedName name="HTML_Control" localSheetId="22" hidden="1">{"'Hoja1'!$C$7:$D$8","'Hoja1'!$C$7:$D$8"}</definedName>
    <definedName name="HTML_Control" localSheetId="23" hidden="1">{"'Hoja1'!$C$7:$D$8","'Hoja1'!$C$7:$D$8"}</definedName>
    <definedName name="HTML_Control" localSheetId="24" hidden="1">{"'Hoja1'!$C$7:$D$8","'Hoja1'!$C$7:$D$8"}</definedName>
    <definedName name="HTML_Control" localSheetId="26" hidden="1">{"'Hoja1'!$C$7:$D$8","'Hoja1'!$C$7:$D$8"}</definedName>
    <definedName name="HTML_Control" localSheetId="27" hidden="1">{"'Hoja1'!$C$7:$D$8","'Hoja1'!$C$7:$D$8"}</definedName>
    <definedName name="HTML_Control" localSheetId="28" hidden="1">{"'Hoja1'!$C$7:$D$8","'Hoja1'!$C$7:$D$8"}</definedName>
    <definedName name="HTML_Control" localSheetId="31" hidden="1">{"'Hoja1'!$C$7:$D$8","'Hoja1'!$C$7:$D$8"}</definedName>
    <definedName name="HTML_Control" localSheetId="32" hidden="1">{"'Hoja1'!$C$7:$D$8","'Hoja1'!$C$7:$D$8"}</definedName>
    <definedName name="HTML_Control" localSheetId="33" hidden="1">{"'Hoja1'!$C$7:$D$8","'Hoja1'!$C$7:$D$8"}</definedName>
    <definedName name="HTML_Control" localSheetId="38" hidden="1">{"'Hoja1'!$C$7:$D$8","'Hoja1'!$C$7:$D$8"}</definedName>
    <definedName name="HTML_Control" localSheetId="39" hidden="1">{"'Hoja1'!$C$7:$D$8","'Hoja1'!$C$7:$D$8"}</definedName>
    <definedName name="HTML_Control" localSheetId="41" hidden="1">{"'Hoja1'!$C$7:$D$8","'Hoja1'!$C$7:$D$8"}</definedName>
    <definedName name="HTML_Control" localSheetId="44" hidden="1">{"'Hoja1'!$C$7:$D$8","'Hoja1'!$C$7:$D$8"}</definedName>
    <definedName name="HTML_Control" localSheetId="45" hidden="1">{"'Hoja1'!$C$7:$D$8","'Hoja1'!$C$7:$D$8"}</definedName>
    <definedName name="HTML_Control" localSheetId="51" hidden="1">{"'Hoja1'!$C$7:$D$8","'Hoja1'!$C$7:$D$8"}</definedName>
    <definedName name="HTML_Control" localSheetId="52" hidden="1">{"'Hoja1'!$C$7:$D$8","'Hoja1'!$C$7:$D$8"}</definedName>
    <definedName name="HTML_Control" hidden="1">{"'Hoja1'!$C$7:$D$8","'Hoja1'!$C$7:$D$8"}</definedName>
    <definedName name="HTML_Description" hidden="1">""</definedName>
    <definedName name="HTML_Email" hidden="1">"diaz0705@mexico.com"</definedName>
    <definedName name="HTML_Header" hidden="1">"busquedas"</definedName>
    <definedName name="HTML_LastUpdate" hidden="1">"22/11/99"</definedName>
    <definedName name="HTML_LineAfter" hidden="1">TRUE</definedName>
    <definedName name="HTML_LineBefore" hidden="1">TRUE</definedName>
    <definedName name="HTML_Name" hidden="1">"add"</definedName>
    <definedName name="HTML_OBDlg2" hidden="1">TRUE</definedName>
    <definedName name="HTML_OBDlg4" hidden="1">TRUE</definedName>
    <definedName name="HTML_OS" hidden="1">0</definedName>
    <definedName name="HTML_PathFile" hidden="1">"c:\archivar\tesis\varios"</definedName>
    <definedName name="HTML_Title" hidden="1">"tonto"</definedName>
    <definedName name="indice" localSheetId="11" hidden="1">#REF!</definedName>
    <definedName name="indice" localSheetId="15" hidden="1">#REF!</definedName>
    <definedName name="indice" localSheetId="24" hidden="1">#REF!</definedName>
    <definedName name="indice" localSheetId="26" hidden="1">#REF!</definedName>
    <definedName name="indice" localSheetId="27" hidden="1">#REF!</definedName>
    <definedName name="indice" localSheetId="33" hidden="1">#REF!</definedName>
    <definedName name="indice" localSheetId="43" hidden="1">#REF!</definedName>
    <definedName name="indice" localSheetId="45" hidden="1">#REF!</definedName>
    <definedName name="indice" localSheetId="46" hidden="1">#REF!</definedName>
    <definedName name="indice" localSheetId="48" hidden="1">#REF!</definedName>
    <definedName name="indice" localSheetId="49" hidden="1">#REF!</definedName>
    <definedName name="indice" localSheetId="50" hidden="1">#REF!</definedName>
    <definedName name="indice" localSheetId="51" hidden="1">#REF!</definedName>
    <definedName name="indice" localSheetId="54" hidden="1">#REF!</definedName>
    <definedName name="indice" localSheetId="56" hidden="1">#REF!</definedName>
    <definedName name="indice" hidden="1">#REF!</definedName>
    <definedName name="ok" localSheetId="11" hidden="1">[1]A!#REF!</definedName>
    <definedName name="ok" localSheetId="15" hidden="1">[1]A!#REF!</definedName>
    <definedName name="ok" localSheetId="24" hidden="1">[2]A!#REF!</definedName>
    <definedName name="ok" localSheetId="26" hidden="1">[2]A!#REF!</definedName>
    <definedName name="ok" localSheetId="27" hidden="1">[2]A!#REF!</definedName>
    <definedName name="ok" localSheetId="33" hidden="1">[1]A!#REF!</definedName>
    <definedName name="ok" localSheetId="43" hidden="1">[1]A!#REF!</definedName>
    <definedName name="ok" localSheetId="45" hidden="1">[1]A!#REF!</definedName>
    <definedName name="ok" localSheetId="46" hidden="1">[1]A!#REF!</definedName>
    <definedName name="ok" localSheetId="48" hidden="1">[1]A!#REF!</definedName>
    <definedName name="ok" localSheetId="49" hidden="1">[1]A!#REF!</definedName>
    <definedName name="ok" localSheetId="50" hidden="1">[1]A!#REF!</definedName>
    <definedName name="ok" localSheetId="51" hidden="1">[1]A!#REF!</definedName>
    <definedName name="ok" localSheetId="54" hidden="1">[1]A!#REF!</definedName>
    <definedName name="ok" localSheetId="56" hidden="1">[1]A!#REF!</definedName>
    <definedName name="ok" hidden="1">[1]A!#REF!</definedName>
    <definedName name="otro" localSheetId="11" hidden="1">{"'Hoja1'!$C$7:$D$8","'Hoja1'!$C$7:$D$8"}</definedName>
    <definedName name="otro" localSheetId="15" hidden="1">{"'Hoja1'!$C$7:$D$8","'Hoja1'!$C$7:$D$8"}</definedName>
    <definedName name="otro" localSheetId="8" hidden="1">{"'Hoja1'!$C$7:$D$8","'Hoja1'!$C$7:$D$8"}</definedName>
    <definedName name="otro" localSheetId="16" hidden="1">{"'Hoja1'!$C$7:$D$8","'Hoja1'!$C$7:$D$8"}</definedName>
    <definedName name="otro" localSheetId="17" hidden="1">{"'Hoja1'!$C$7:$D$8","'Hoja1'!$C$7:$D$8"}</definedName>
    <definedName name="otro" localSheetId="18" hidden="1">{"'Hoja1'!$C$7:$D$8","'Hoja1'!$C$7:$D$8"}</definedName>
    <definedName name="otro" localSheetId="19" hidden="1">{"'Hoja1'!$C$7:$D$8","'Hoja1'!$C$7:$D$8"}</definedName>
    <definedName name="otro" localSheetId="20" hidden="1">{"'Hoja1'!$C$7:$D$8","'Hoja1'!$C$7:$D$8"}</definedName>
    <definedName name="otro" localSheetId="21" hidden="1">{"'Hoja1'!$C$7:$D$8","'Hoja1'!$C$7:$D$8"}</definedName>
    <definedName name="otro" localSheetId="22" hidden="1">{"'Hoja1'!$C$7:$D$8","'Hoja1'!$C$7:$D$8"}</definedName>
    <definedName name="otro" localSheetId="23" hidden="1">{"'Hoja1'!$C$7:$D$8","'Hoja1'!$C$7:$D$8"}</definedName>
    <definedName name="otro" localSheetId="24" hidden="1">{"'Hoja1'!$C$7:$D$8","'Hoja1'!$C$7:$D$8"}</definedName>
    <definedName name="otro" localSheetId="26" hidden="1">{"'Hoja1'!$C$7:$D$8","'Hoja1'!$C$7:$D$8"}</definedName>
    <definedName name="otro" localSheetId="27" hidden="1">{"'Hoja1'!$C$7:$D$8","'Hoja1'!$C$7:$D$8"}</definedName>
    <definedName name="otro" localSheetId="28" hidden="1">{"'Hoja1'!$C$7:$D$8","'Hoja1'!$C$7:$D$8"}</definedName>
    <definedName name="otro" localSheetId="31" hidden="1">{"'Hoja1'!$C$7:$D$8","'Hoja1'!$C$7:$D$8"}</definedName>
    <definedName name="otro" localSheetId="32" hidden="1">{"'Hoja1'!$C$7:$D$8","'Hoja1'!$C$7:$D$8"}</definedName>
    <definedName name="otro" localSheetId="33" hidden="1">{"'Hoja1'!$C$7:$D$8","'Hoja1'!$C$7:$D$8"}</definedName>
    <definedName name="otro" localSheetId="38" hidden="1">{"'Hoja1'!$C$7:$D$8","'Hoja1'!$C$7:$D$8"}</definedName>
    <definedName name="otro" localSheetId="39" hidden="1">{"'Hoja1'!$C$7:$D$8","'Hoja1'!$C$7:$D$8"}</definedName>
    <definedName name="otro" localSheetId="41" hidden="1">{"'Hoja1'!$C$7:$D$8","'Hoja1'!$C$7:$D$8"}</definedName>
    <definedName name="otro" localSheetId="44" hidden="1">{"'Hoja1'!$C$7:$D$8","'Hoja1'!$C$7:$D$8"}</definedName>
    <definedName name="otro" localSheetId="45" hidden="1">{"'Hoja1'!$C$7:$D$8","'Hoja1'!$C$7:$D$8"}</definedName>
    <definedName name="otro" localSheetId="51" hidden="1">{"'Hoja1'!$C$7:$D$8","'Hoja1'!$C$7:$D$8"}</definedName>
    <definedName name="otro" localSheetId="52" hidden="1">{"'Hoja1'!$C$7:$D$8","'Hoja1'!$C$7:$D$8"}</definedName>
    <definedName name="otro" hidden="1">{"'Hoja1'!$C$7:$D$8","'Hoja1'!$C$7:$D$8"}</definedName>
    <definedName name="tonod" localSheetId="11" hidden="1">{"'Hoja1'!$C$7:$D$8","'Hoja1'!$C$7:$D$8"}</definedName>
    <definedName name="tonod" localSheetId="15" hidden="1">{"'Hoja1'!$C$7:$D$8","'Hoja1'!$C$7:$D$8"}</definedName>
    <definedName name="tonod" localSheetId="8" hidden="1">{"'Hoja1'!$C$7:$D$8","'Hoja1'!$C$7:$D$8"}</definedName>
    <definedName name="tonod" localSheetId="16" hidden="1">{"'Hoja1'!$C$7:$D$8","'Hoja1'!$C$7:$D$8"}</definedName>
    <definedName name="tonod" localSheetId="17" hidden="1">{"'Hoja1'!$C$7:$D$8","'Hoja1'!$C$7:$D$8"}</definedName>
    <definedName name="tonod" localSheetId="18" hidden="1">{"'Hoja1'!$C$7:$D$8","'Hoja1'!$C$7:$D$8"}</definedName>
    <definedName name="tonod" localSheetId="19" hidden="1">{"'Hoja1'!$C$7:$D$8","'Hoja1'!$C$7:$D$8"}</definedName>
    <definedName name="tonod" localSheetId="20" hidden="1">{"'Hoja1'!$C$7:$D$8","'Hoja1'!$C$7:$D$8"}</definedName>
    <definedName name="tonod" localSheetId="21" hidden="1">{"'Hoja1'!$C$7:$D$8","'Hoja1'!$C$7:$D$8"}</definedName>
    <definedName name="tonod" localSheetId="22" hidden="1">{"'Hoja1'!$C$7:$D$8","'Hoja1'!$C$7:$D$8"}</definedName>
    <definedName name="tonod" localSheetId="23" hidden="1">{"'Hoja1'!$C$7:$D$8","'Hoja1'!$C$7:$D$8"}</definedName>
    <definedName name="tonod" localSheetId="24" hidden="1">{"'Hoja1'!$C$7:$D$8","'Hoja1'!$C$7:$D$8"}</definedName>
    <definedName name="tonod" localSheetId="26" hidden="1">{"'Hoja1'!$C$7:$D$8","'Hoja1'!$C$7:$D$8"}</definedName>
    <definedName name="tonod" localSheetId="27" hidden="1">{"'Hoja1'!$C$7:$D$8","'Hoja1'!$C$7:$D$8"}</definedName>
    <definedName name="tonod" localSheetId="28" hidden="1">{"'Hoja1'!$C$7:$D$8","'Hoja1'!$C$7:$D$8"}</definedName>
    <definedName name="tonod" localSheetId="31" hidden="1">{"'Hoja1'!$C$7:$D$8","'Hoja1'!$C$7:$D$8"}</definedName>
    <definedName name="tonod" localSheetId="32" hidden="1">{"'Hoja1'!$C$7:$D$8","'Hoja1'!$C$7:$D$8"}</definedName>
    <definedName name="tonod" localSheetId="33" hidden="1">{"'Hoja1'!$C$7:$D$8","'Hoja1'!$C$7:$D$8"}</definedName>
    <definedName name="tonod" localSheetId="38" hidden="1">{"'Hoja1'!$C$7:$D$8","'Hoja1'!$C$7:$D$8"}</definedName>
    <definedName name="tonod" localSheetId="39" hidden="1">{"'Hoja1'!$C$7:$D$8","'Hoja1'!$C$7:$D$8"}</definedName>
    <definedName name="tonod" localSheetId="41" hidden="1">{"'Hoja1'!$C$7:$D$8","'Hoja1'!$C$7:$D$8"}</definedName>
    <definedName name="tonod" localSheetId="44" hidden="1">{"'Hoja1'!$C$7:$D$8","'Hoja1'!$C$7:$D$8"}</definedName>
    <definedName name="tonod" localSheetId="45" hidden="1">{"'Hoja1'!$C$7:$D$8","'Hoja1'!$C$7:$D$8"}</definedName>
    <definedName name="tonod" localSheetId="51" hidden="1">{"'Hoja1'!$C$7:$D$8","'Hoja1'!$C$7:$D$8"}</definedName>
    <definedName name="tonod" localSheetId="52" hidden="1">{"'Hoja1'!$C$7:$D$8","'Hoja1'!$C$7:$D$8"}</definedName>
    <definedName name="tonod" hidden="1">{"'Hoja1'!$C$7:$D$8","'Hoja1'!$C$7:$D$8"}</definedName>
    <definedName name="ya" localSheetId="11" hidden="1">{"'Hoja1'!$C$7:$D$8","'Hoja1'!$C$7:$D$8"}</definedName>
    <definedName name="ya" localSheetId="15" hidden="1">{"'Hoja1'!$C$7:$D$8","'Hoja1'!$C$7:$D$8"}</definedName>
    <definedName name="ya" localSheetId="8" hidden="1">{"'Hoja1'!$C$7:$D$8","'Hoja1'!$C$7:$D$8"}</definedName>
    <definedName name="ya" localSheetId="16" hidden="1">{"'Hoja1'!$C$7:$D$8","'Hoja1'!$C$7:$D$8"}</definedName>
    <definedName name="ya" localSheetId="17" hidden="1">{"'Hoja1'!$C$7:$D$8","'Hoja1'!$C$7:$D$8"}</definedName>
    <definedName name="ya" localSheetId="18" hidden="1">{"'Hoja1'!$C$7:$D$8","'Hoja1'!$C$7:$D$8"}</definedName>
    <definedName name="ya" localSheetId="19" hidden="1">{"'Hoja1'!$C$7:$D$8","'Hoja1'!$C$7:$D$8"}</definedName>
    <definedName name="ya" localSheetId="20" hidden="1">{"'Hoja1'!$C$7:$D$8","'Hoja1'!$C$7:$D$8"}</definedName>
    <definedName name="ya" localSheetId="21" hidden="1">{"'Hoja1'!$C$7:$D$8","'Hoja1'!$C$7:$D$8"}</definedName>
    <definedName name="ya" localSheetId="22" hidden="1">{"'Hoja1'!$C$7:$D$8","'Hoja1'!$C$7:$D$8"}</definedName>
    <definedName name="ya" localSheetId="23" hidden="1">{"'Hoja1'!$C$7:$D$8","'Hoja1'!$C$7:$D$8"}</definedName>
    <definedName name="ya" localSheetId="24" hidden="1">{"'Hoja1'!$C$7:$D$8","'Hoja1'!$C$7:$D$8"}</definedName>
    <definedName name="ya" localSheetId="26" hidden="1">{"'Hoja1'!$C$7:$D$8","'Hoja1'!$C$7:$D$8"}</definedName>
    <definedName name="ya" localSheetId="27" hidden="1">{"'Hoja1'!$C$7:$D$8","'Hoja1'!$C$7:$D$8"}</definedName>
    <definedName name="ya" localSheetId="28" hidden="1">{"'Hoja1'!$C$7:$D$8","'Hoja1'!$C$7:$D$8"}</definedName>
    <definedName name="ya" localSheetId="31" hidden="1">{"'Hoja1'!$C$7:$D$8","'Hoja1'!$C$7:$D$8"}</definedName>
    <definedName name="ya" localSheetId="32" hidden="1">{"'Hoja1'!$C$7:$D$8","'Hoja1'!$C$7:$D$8"}</definedName>
    <definedName name="ya" localSheetId="33" hidden="1">{"'Hoja1'!$C$7:$D$8","'Hoja1'!$C$7:$D$8"}</definedName>
    <definedName name="ya" localSheetId="38" hidden="1">{"'Hoja1'!$C$7:$D$8","'Hoja1'!$C$7:$D$8"}</definedName>
    <definedName name="ya" localSheetId="39" hidden="1">{"'Hoja1'!$C$7:$D$8","'Hoja1'!$C$7:$D$8"}</definedName>
    <definedName name="ya" localSheetId="41" hidden="1">{"'Hoja1'!$C$7:$D$8","'Hoja1'!$C$7:$D$8"}</definedName>
    <definedName name="ya" localSheetId="44" hidden="1">{"'Hoja1'!$C$7:$D$8","'Hoja1'!$C$7:$D$8"}</definedName>
    <definedName name="ya" localSheetId="45" hidden="1">{"'Hoja1'!$C$7:$D$8","'Hoja1'!$C$7:$D$8"}</definedName>
    <definedName name="ya" localSheetId="51" hidden="1">{"'Hoja1'!$C$7:$D$8","'Hoja1'!$C$7:$D$8"}</definedName>
    <definedName name="ya" localSheetId="52" hidden="1">{"'Hoja1'!$C$7:$D$8","'Hoja1'!$C$7:$D$8"}</definedName>
    <definedName name="ya" hidden="1">{"'Hoja1'!$C$7:$D$8","'Hoja1'!$C$7:$D$8"}</definedName>
    <definedName name="yo" localSheetId="11" hidden="1">{"'Hoja1'!$C$7:$D$8","'Hoja1'!$C$7:$D$8"}</definedName>
    <definedName name="yo" localSheetId="15" hidden="1">{"'Hoja1'!$C$7:$D$8","'Hoja1'!$C$7:$D$8"}</definedName>
    <definedName name="yo" localSheetId="8" hidden="1">{"'Hoja1'!$C$7:$D$8","'Hoja1'!$C$7:$D$8"}</definedName>
    <definedName name="yo" localSheetId="16" hidden="1">{"'Hoja1'!$C$7:$D$8","'Hoja1'!$C$7:$D$8"}</definedName>
    <definedName name="yo" localSheetId="17" hidden="1">{"'Hoja1'!$C$7:$D$8","'Hoja1'!$C$7:$D$8"}</definedName>
    <definedName name="yo" localSheetId="18" hidden="1">{"'Hoja1'!$C$7:$D$8","'Hoja1'!$C$7:$D$8"}</definedName>
    <definedName name="yo" localSheetId="19" hidden="1">{"'Hoja1'!$C$7:$D$8","'Hoja1'!$C$7:$D$8"}</definedName>
    <definedName name="yo" localSheetId="20" hidden="1">{"'Hoja1'!$C$7:$D$8","'Hoja1'!$C$7:$D$8"}</definedName>
    <definedName name="yo" localSheetId="21" hidden="1">{"'Hoja1'!$C$7:$D$8","'Hoja1'!$C$7:$D$8"}</definedName>
    <definedName name="yo" localSheetId="22" hidden="1">{"'Hoja1'!$C$7:$D$8","'Hoja1'!$C$7:$D$8"}</definedName>
    <definedName name="yo" localSheetId="23" hidden="1">{"'Hoja1'!$C$7:$D$8","'Hoja1'!$C$7:$D$8"}</definedName>
    <definedName name="yo" localSheetId="24" hidden="1">{"'Hoja1'!$C$7:$D$8","'Hoja1'!$C$7:$D$8"}</definedName>
    <definedName name="yo" localSheetId="26" hidden="1">{"'Hoja1'!$C$7:$D$8","'Hoja1'!$C$7:$D$8"}</definedName>
    <definedName name="yo" localSheetId="27" hidden="1">{"'Hoja1'!$C$7:$D$8","'Hoja1'!$C$7:$D$8"}</definedName>
    <definedName name="yo" localSheetId="28" hidden="1">{"'Hoja1'!$C$7:$D$8","'Hoja1'!$C$7:$D$8"}</definedName>
    <definedName name="yo" localSheetId="31" hidden="1">{"'Hoja1'!$C$7:$D$8","'Hoja1'!$C$7:$D$8"}</definedName>
    <definedName name="yo" localSheetId="32" hidden="1">{"'Hoja1'!$C$7:$D$8","'Hoja1'!$C$7:$D$8"}</definedName>
    <definedName name="yo" localSheetId="33" hidden="1">{"'Hoja1'!$C$7:$D$8","'Hoja1'!$C$7:$D$8"}</definedName>
    <definedName name="yo" localSheetId="38" hidden="1">{"'Hoja1'!$C$7:$D$8","'Hoja1'!$C$7:$D$8"}</definedName>
    <definedName name="yo" localSheetId="39" hidden="1">{"'Hoja1'!$C$7:$D$8","'Hoja1'!$C$7:$D$8"}</definedName>
    <definedName name="yo" localSheetId="41" hidden="1">{"'Hoja1'!$C$7:$D$8","'Hoja1'!$C$7:$D$8"}</definedName>
    <definedName name="yo" localSheetId="44" hidden="1">{"'Hoja1'!$C$7:$D$8","'Hoja1'!$C$7:$D$8"}</definedName>
    <definedName name="yo" localSheetId="45" hidden="1">{"'Hoja1'!$C$7:$D$8","'Hoja1'!$C$7:$D$8"}</definedName>
    <definedName name="yo" localSheetId="51" hidden="1">{"'Hoja1'!$C$7:$D$8","'Hoja1'!$C$7:$D$8"}</definedName>
    <definedName name="yo" localSheetId="52" hidden="1">{"'Hoja1'!$C$7:$D$8","'Hoja1'!$C$7:$D$8"}</definedName>
    <definedName name="yo" hidden="1">{"'Hoja1'!$C$7:$D$8","'Hoja1'!$C$7:$D$8"}</definedName>
    <definedName name="Z_07CA0E51_E736_496A_A011_641E998B388D_.wvu.Cols" localSheetId="14" hidden="1">'M1-15'!#REF!</definedName>
    <definedName name="Z_07CA0E51_E736_496A_A011_641E998B388D_.wvu.Cols" localSheetId="22" hidden="1">'M2-23'!$S:$XFD</definedName>
    <definedName name="Z_07CA0E51_E736_496A_A011_641E998B388D_.wvu.Cols" localSheetId="38" hidden="1">'M3-39'!$N:$XFD</definedName>
    <definedName name="Z_07CA0E51_E736_496A_A011_641E998B388D_.wvu.Cols" localSheetId="39" hidden="1">'M3-40'!$N:$XFD</definedName>
    <definedName name="Z_07CA0E51_E736_496A_A011_641E998B388D_.wvu.FilterData" localSheetId="41" hidden="1">'M4-42'!$B$9:$Z$22</definedName>
    <definedName name="Z_07CA0E51_E736_496A_A011_641E998B388D_.wvu.Rows" localSheetId="20" hidden="1">'M2-21'!$41:$1048576</definedName>
    <definedName name="Z_07CA0E51_E736_496A_A011_641E998B388D_.wvu.Rows" localSheetId="22" hidden="1">'M2-23'!$43:$1048576,'M2-23'!$32:$39</definedName>
    <definedName name="Z_07CA0E51_E736_496A_A011_641E998B388D_.wvu.Rows" localSheetId="28" hidden="1">'M2-29'!$30:$32</definedName>
    <definedName name="Z_07CA0E51_E736_496A_A011_641E998B388D_.wvu.Rows" localSheetId="38" hidden="1">'M3-39'!$52:$1048576</definedName>
    <definedName name="Z_07CA0E51_E736_496A_A011_641E998B388D_.wvu.Rows" localSheetId="39" hidden="1">'M3-40'!$52:$1048576</definedName>
    <definedName name="Z_07CA0E51_E736_496A_A011_641E998B388D_.wvu.Rows" localSheetId="41" hidden="1">'M4-42'!$24:$25</definedName>
  </definedNames>
  <calcPr calcId="191028"/>
  <customWorkbookViews>
    <customWorkbookView name="LUIS ALBERTO FLORES RIVERA - Vista personalizada" guid="{07CA0E51-E736-496A-A011-641E998B388D}" mergeInterval="0" personalView="1" maximized="1" xWindow="-8" yWindow="-8" windowWidth="1936" windowHeight="1056" tabRatio="903" activeSheetId="11"/>
  </customWorkbookViews>
</workbook>
</file>

<file path=xl/calcChain.xml><?xml version="1.0" encoding="utf-8"?>
<calcChain xmlns="http://schemas.openxmlformats.org/spreadsheetml/2006/main">
  <c r="I21" i="73" l="1"/>
  <c r="L21" i="73" s="1"/>
  <c r="I20" i="73"/>
  <c r="L20" i="73" s="1"/>
  <c r="L19" i="73"/>
  <c r="I19" i="73"/>
  <c r="I18" i="73"/>
  <c r="L18" i="73" s="1"/>
  <c r="I17" i="73"/>
  <c r="L17" i="73" s="1"/>
  <c r="I16" i="73"/>
  <c r="L16" i="73" s="1"/>
  <c r="L15" i="73"/>
  <c r="I15" i="73"/>
  <c r="I14" i="73"/>
  <c r="L14" i="73" s="1"/>
  <c r="I13" i="73"/>
  <c r="L13" i="73" s="1"/>
  <c r="I12" i="73"/>
  <c r="L12" i="73" s="1"/>
  <c r="L11" i="73"/>
  <c r="I11" i="73"/>
  <c r="I10" i="73"/>
  <c r="L10" i="73" s="1"/>
  <c r="I9" i="73"/>
  <c r="L9" i="73" s="1"/>
  <c r="I8" i="73"/>
  <c r="L8" i="73" s="1"/>
  <c r="L23" i="73" l="1"/>
  <c r="L25" i="73" s="1"/>
  <c r="H24" i="65" l="1"/>
  <c r="K24" i="65" s="1"/>
  <c r="H23" i="65"/>
  <c r="K23" i="65" s="1"/>
  <c r="H22" i="65"/>
  <c r="K22" i="65" s="1"/>
  <c r="H21" i="65"/>
  <c r="K21" i="65" s="1"/>
  <c r="H20" i="65"/>
  <c r="K20" i="65" s="1"/>
  <c r="H19" i="65"/>
  <c r="K19" i="65" s="1"/>
  <c r="H18" i="65"/>
  <c r="K18" i="65" s="1"/>
  <c r="H17" i="65"/>
  <c r="K17" i="65" s="1"/>
  <c r="H16" i="65"/>
  <c r="K16" i="65" s="1"/>
  <c r="H15" i="65"/>
  <c r="K15" i="65" s="1"/>
  <c r="H14" i="65"/>
  <c r="K14" i="65" s="1"/>
  <c r="H13" i="65"/>
  <c r="K13" i="65" s="1"/>
  <c r="H12" i="65"/>
  <c r="K12" i="65" s="1"/>
  <c r="H11" i="65"/>
  <c r="K11" i="65" s="1"/>
  <c r="H10" i="65"/>
  <c r="K10" i="65" s="1"/>
  <c r="H9" i="65"/>
  <c r="K9" i="65" s="1"/>
  <c r="H8" i="65"/>
  <c r="K8" i="65" s="1"/>
  <c r="H23" i="64"/>
  <c r="K23" i="64" s="1"/>
  <c r="H22" i="64"/>
  <c r="K22" i="64" s="1"/>
  <c r="K21" i="64"/>
  <c r="H21" i="64"/>
  <c r="H20" i="64"/>
  <c r="K20" i="64" s="1"/>
  <c r="H19" i="64"/>
  <c r="K19" i="64" s="1"/>
  <c r="H18" i="64"/>
  <c r="K18" i="64" s="1"/>
  <c r="K17" i="64"/>
  <c r="H17" i="64"/>
  <c r="H16" i="64"/>
  <c r="K16" i="64" s="1"/>
  <c r="H15" i="64"/>
  <c r="K15" i="64" s="1"/>
  <c r="H14" i="64"/>
  <c r="K14" i="64" s="1"/>
  <c r="K13" i="64"/>
  <c r="H13" i="64"/>
  <c r="H12" i="64"/>
  <c r="K12" i="64" s="1"/>
  <c r="H11" i="64"/>
  <c r="K11" i="64" s="1"/>
  <c r="H10" i="64"/>
  <c r="K10" i="64" s="1"/>
  <c r="K9" i="64"/>
  <c r="H9" i="64"/>
  <c r="H8" i="64"/>
  <c r="K8" i="64" s="1"/>
  <c r="K25" i="65" l="1"/>
  <c r="K27" i="65" s="1"/>
  <c r="K24" i="64"/>
  <c r="K26" i="64" s="1"/>
  <c r="H13" i="63" l="1"/>
  <c r="F13" i="63"/>
  <c r="G13" i="63" s="1"/>
  <c r="E13" i="63"/>
  <c r="D13" i="63"/>
  <c r="C13" i="63"/>
  <c r="J48" i="19" l="1"/>
  <c r="K48" i="19" s="1"/>
  <c r="I48" i="19"/>
  <c r="I46" i="19" s="1"/>
  <c r="G48" i="19"/>
  <c r="H48" i="19" s="1"/>
  <c r="J46" i="19"/>
  <c r="F46" i="19"/>
  <c r="J44" i="19"/>
  <c r="F44" i="19"/>
  <c r="K44" i="19" s="1"/>
  <c r="J43" i="19"/>
  <c r="F43" i="19"/>
  <c r="K42" i="19"/>
  <c r="H42" i="19"/>
  <c r="K41" i="19"/>
  <c r="H41" i="19"/>
  <c r="J39" i="19"/>
  <c r="I39" i="19"/>
  <c r="G39" i="19"/>
  <c r="K37" i="19"/>
  <c r="H37" i="19"/>
  <c r="K36" i="19"/>
  <c r="H36" i="19"/>
  <c r="K35" i="19"/>
  <c r="H35" i="19"/>
  <c r="K34" i="19"/>
  <c r="H34" i="19"/>
  <c r="K33" i="19"/>
  <c r="H33" i="19"/>
  <c r="K32" i="19"/>
  <c r="H32" i="19"/>
  <c r="K31" i="19"/>
  <c r="H31" i="19"/>
  <c r="K30" i="19"/>
  <c r="H30" i="19"/>
  <c r="J28" i="19"/>
  <c r="I28" i="19"/>
  <c r="G28" i="19"/>
  <c r="F28" i="19"/>
  <c r="J21" i="19"/>
  <c r="I21" i="19"/>
  <c r="H21" i="19"/>
  <c r="G21" i="19"/>
  <c r="F21" i="19"/>
  <c r="K21" i="19" s="1"/>
  <c r="I50" i="19" l="1"/>
  <c r="F39" i="19"/>
  <c r="H39" i="19" s="1"/>
  <c r="J50" i="19"/>
  <c r="H28" i="19"/>
  <c r="K43" i="19"/>
  <c r="H43" i="19"/>
  <c r="H44" i="19"/>
  <c r="G46" i="19"/>
  <c r="G50" i="19" s="1"/>
  <c r="K28" i="19"/>
  <c r="K39" i="19"/>
  <c r="K46" i="19"/>
  <c r="Z19" i="39"/>
  <c r="V19" i="39"/>
  <c r="U19" i="39"/>
  <c r="T19" i="39"/>
  <c r="O19" i="39"/>
  <c r="L19" i="39"/>
  <c r="K19" i="39"/>
  <c r="F50" i="19" l="1"/>
  <c r="K50" i="19" s="1"/>
  <c r="H46" i="19"/>
  <c r="K59" i="49"/>
  <c r="J59" i="49"/>
  <c r="H59" i="49"/>
  <c r="G59" i="49"/>
  <c r="L49" i="49"/>
  <c r="K49" i="49"/>
  <c r="I49" i="49"/>
  <c r="H49" i="49"/>
  <c r="M103" i="48"/>
  <c r="L103" i="48"/>
  <c r="K103" i="48"/>
  <c r="J103" i="48"/>
  <c r="J89" i="48"/>
  <c r="I89" i="48"/>
  <c r="H89" i="48"/>
  <c r="G89" i="48"/>
  <c r="M75" i="48"/>
  <c r="L75" i="48"/>
  <c r="K75" i="48"/>
  <c r="J75" i="48"/>
  <c r="N61" i="48"/>
  <c r="M61" i="48"/>
  <c r="L61" i="48"/>
  <c r="K61" i="48"/>
  <c r="N47" i="48"/>
  <c r="M47" i="48"/>
  <c r="L47" i="48"/>
  <c r="K47" i="48"/>
  <c r="N33" i="48"/>
  <c r="M33" i="48"/>
  <c r="L33" i="48"/>
  <c r="K33" i="48"/>
  <c r="N19" i="48"/>
  <c r="M19" i="48"/>
  <c r="L19" i="48"/>
  <c r="K19" i="48"/>
  <c r="J82" i="47"/>
  <c r="I82" i="47"/>
  <c r="H82" i="47"/>
  <c r="G82" i="47"/>
  <c r="N46" i="47"/>
  <c r="M46" i="47"/>
  <c r="L46" i="47"/>
  <c r="K46" i="47"/>
  <c r="L20" i="47"/>
  <c r="K20" i="47"/>
  <c r="H50" i="19" l="1"/>
</calcChain>
</file>

<file path=xl/sharedStrings.xml><?xml version="1.0" encoding="utf-8"?>
<sst xmlns="http://schemas.openxmlformats.org/spreadsheetml/2006/main" count="2039" uniqueCount="1287">
  <si>
    <t>GOBIERNO DEL ESTADO DE MEXICO</t>
  </si>
  <si>
    <t>SECRETARIA DE FINANZAS</t>
  </si>
  <si>
    <t>SUBSECRETARIA DE PLANEACION Y PRESUPUESTO</t>
  </si>
  <si>
    <t>CONTADURIA GENERAL GUBERNAMENTAL</t>
  </si>
  <si>
    <t>FECHA DE EMISION:</t>
  </si>
  <si>
    <t>HOJA No. :</t>
  </si>
  <si>
    <t>BALANZA DE COMPROBACION</t>
  </si>
  <si>
    <t>(Pesos)</t>
  </si>
  <si>
    <t>SALDO INICIAL</t>
  </si>
  <si>
    <t>MOVIMIENTOS DEL MES</t>
  </si>
  <si>
    <t>SALDO FINAL</t>
  </si>
  <si>
    <t>(6)</t>
  </si>
  <si>
    <t>(7)</t>
  </si>
  <si>
    <t>(8)</t>
  </si>
  <si>
    <t>CUENTA (4)</t>
  </si>
  <si>
    <t>C O N C E P T O (5)</t>
  </si>
  <si>
    <t xml:space="preserve">D E B E </t>
  </si>
  <si>
    <t xml:space="preserve"> H A B E R</t>
  </si>
  <si>
    <t>(9) "BAJO PROTESTA DE DECIR VERDAD DECLARAMOS QUE LOS ESTADOS FINANCIEROS Y SUS NOTAS, SON RAZONABLEMENTE CORRECTOS Y SON RESPONSABILIDAD DEL EMISOR"</t>
  </si>
  <si>
    <t xml:space="preserve">CONTADURIA GENERAL </t>
  </si>
  <si>
    <r>
      <t xml:space="preserve">BALANZA DE COMPROBACIÓN DETALLADA
</t>
    </r>
    <r>
      <rPr>
        <sz val="13"/>
        <color rgb="FF000000"/>
        <rFont val="Lato"/>
        <family val="2"/>
      </rPr>
      <t>(Pesos)</t>
    </r>
  </si>
  <si>
    <t>(3) DEL __ AL __ DE _______________ DE 20__</t>
  </si>
  <si>
    <t>CTA (4)</t>
  </si>
  <si>
    <t>SCTA (4)</t>
  </si>
  <si>
    <t>SSCTA (4)</t>
  </si>
  <si>
    <t>SSSCTA (4)</t>
  </si>
  <si>
    <t>SSSSCTA (4)</t>
  </si>
  <si>
    <t>NOMBRE DE LA CUENTA (5)</t>
  </si>
  <si>
    <t>SALDO INICIAL
(6)</t>
  </si>
  <si>
    <t>MOVIMIENTOS DEL MES 
(7)</t>
  </si>
  <si>
    <t>SALDO FINAL
(8)</t>
  </si>
  <si>
    <t>DEBE</t>
  </si>
  <si>
    <t>HABER</t>
  </si>
  <si>
    <t>TOTALES</t>
  </si>
  <si>
    <t>(9) “Bajo protesta de decir verdad, declaramos que los Estados Financieros y sus notas, son razonablemente correctos y son responsabilidad del emisor”.</t>
  </si>
  <si>
    <t>MAYOR DE CUENTAS (POR CENTRO DE COSTO) 
Del__ de ____ al ____de ____ de 20___ (3)
(Pesos)</t>
  </si>
  <si>
    <t>Fecha de Elaboración:</t>
  </si>
  <si>
    <t>Hoja:</t>
  </si>
  <si>
    <t>NOMBRE (5)</t>
  </si>
  <si>
    <t>SALDO INICIAL (6)</t>
  </si>
  <si>
    <t>DEBE (7)</t>
  </si>
  <si>
    <t>HABER (7)</t>
  </si>
  <si>
    <t>SALDO FINAL (8)</t>
  </si>
  <si>
    <t>“Bajo protesta de decir verdad, declaramos que los Estados Financieros y sus notas, son razonablemente correctos y son responsabilidad del emisor”. (9)</t>
  </si>
  <si>
    <t>Del _____ de________al_________de_________de_______(3)</t>
  </si>
  <si>
    <t>Reporte de fideicomisos</t>
  </si>
  <si>
    <t>Datos del Fideicomiso</t>
  </si>
  <si>
    <t>Cuenta de Registro Contable/Orden
(4)</t>
  </si>
  <si>
    <t>Cuentas/subcuentas bancarias donde se administran los recursos
(5)</t>
  </si>
  <si>
    <t>Tipo de fideicomiso
(6)</t>
  </si>
  <si>
    <t>Régimen de inversión 
(7)</t>
  </si>
  <si>
    <t>Número/Clave del fideicomiso
(8)</t>
  </si>
  <si>
    <t>Nombre del fideicomiso
(9)</t>
  </si>
  <si>
    <t>Importe 
(10)</t>
  </si>
  <si>
    <t>Objetivo del fideicomiso
(11)</t>
  </si>
  <si>
    <t>Integración del fideicomiso
(12)</t>
  </si>
  <si>
    <t>Vigencia del fideicomiso
(13)</t>
  </si>
  <si>
    <t>Fideicomisario</t>
  </si>
  <si>
    <t>Fideicomitente</t>
  </si>
  <si>
    <t>Fiduciaria</t>
  </si>
  <si>
    <t>Fecha de inico</t>
  </si>
  <si>
    <t>Fecha de término</t>
  </si>
  <si>
    <t xml:space="preserve"> </t>
  </si>
  <si>
    <t xml:space="preserve"> (14) Elaboró</t>
  </si>
  <si>
    <t>(14) Revisó</t>
  </si>
  <si>
    <t>(14) Autorizó</t>
  </si>
  <si>
    <t>(10) Revisó</t>
  </si>
  <si>
    <t>(10) Autorizó</t>
  </si>
  <si>
    <t>(10) Elaboró</t>
  </si>
  <si>
    <t>Nombre del Ente Público (2)</t>
  </si>
  <si>
    <t>Conciliación bancaria o de inversión</t>
  </si>
  <si>
    <r>
      <t>Periodo del</t>
    </r>
    <r>
      <rPr>
        <u/>
        <sz val="10"/>
        <color theme="1"/>
        <rFont val="HelveticaNeueLT Com 55 Roman"/>
        <family val="2"/>
      </rPr>
      <t xml:space="preserve">           </t>
    </r>
    <r>
      <rPr>
        <sz val="10"/>
        <color theme="1"/>
        <rFont val="HelveticaNeueLT Com 55 Roman"/>
        <family val="2"/>
      </rPr>
      <t xml:space="preserve"> al</t>
    </r>
    <r>
      <rPr>
        <u/>
        <sz val="10"/>
        <color theme="1"/>
        <rFont val="HelveticaNeueLT Com 55 Roman"/>
        <family val="2"/>
      </rPr>
      <t xml:space="preserve">              </t>
    </r>
    <r>
      <rPr>
        <sz val="10"/>
        <color theme="1"/>
        <rFont val="HelveticaNeueLT Com 55 Roman"/>
        <family val="2"/>
      </rPr>
      <t>de</t>
    </r>
    <r>
      <rPr>
        <u/>
        <sz val="10"/>
        <color theme="1"/>
        <rFont val="HelveticaNeueLT Com 55 Roman"/>
        <family val="2"/>
      </rPr>
      <t xml:space="preserve">                           </t>
    </r>
    <r>
      <rPr>
        <sz val="10"/>
        <color theme="1"/>
        <rFont val="HelveticaNeueLT Com 55 Roman"/>
        <family val="2"/>
      </rPr>
      <t>de</t>
    </r>
    <r>
      <rPr>
        <u/>
        <sz val="10"/>
        <color theme="1"/>
        <rFont val="HelveticaNeueLT Com 55 Roman"/>
        <family val="2"/>
      </rPr>
      <t xml:space="preserve">            </t>
    </r>
    <r>
      <rPr>
        <sz val="10"/>
        <color theme="1"/>
        <rFont val="HelveticaNeueLT Com 55 Roman"/>
        <family val="2"/>
      </rPr>
      <t xml:space="preserve">(3)    </t>
    </r>
  </si>
  <si>
    <t>Cuenta Bancaria o de Inversión (5):</t>
  </si>
  <si>
    <t>Saldo según Estado de Cuenta Bancario (6)</t>
  </si>
  <si>
    <t>-</t>
  </si>
  <si>
    <t xml:space="preserve"> Abonos de Contabilidad no correspondidos por el Banco (7)</t>
  </si>
  <si>
    <t>+</t>
  </si>
  <si>
    <t>Cargos de Contabilidad no correspondidos por el Banco (8)</t>
  </si>
  <si>
    <t>Subtotal (9)</t>
  </si>
  <si>
    <t>Abonos del Banco no correspondidos en Contabilidad (10)</t>
  </si>
  <si>
    <t>Cargos del Banco no correspondidos en Contabilidad (11)</t>
  </si>
  <si>
    <t>Saldo en Libros (12)</t>
  </si>
  <si>
    <t>(13) Elaboró                                                                   (13) Revisó</t>
  </si>
  <si>
    <t xml:space="preserve">                                      (13) Autorizó</t>
  </si>
  <si>
    <t>Del XX de XXX al XX de XXX de 20XX (3)</t>
  </si>
  <si>
    <t>Cuenta 
(4)</t>
  </si>
  <si>
    <t>Concepto
 (5)</t>
  </si>
  <si>
    <t>Autorizado 20XX  
(6)</t>
  </si>
  <si>
    <t>Recaudado 20XX  
(7)</t>
  </si>
  <si>
    <t>Presupuesto 20XX 
 (8)</t>
  </si>
  <si>
    <t xml:space="preserve">(10) Revisó </t>
  </si>
  <si>
    <t xml:space="preserve">(10) Autorizó </t>
  </si>
  <si>
    <t>Estado Analítico de Ingresos</t>
  </si>
  <si>
    <t>Del XX al XX de XXX de 20XX (3)</t>
  </si>
  <si>
    <t>Rubro de Ingresos
(4)</t>
  </si>
  <si>
    <t>Ingreso</t>
  </si>
  <si>
    <t>Diferencia
(10)</t>
  </si>
  <si>
    <t>Estimado
(5)</t>
  </si>
  <si>
    <t>Ampliaciones y Reducciones
(6)</t>
  </si>
  <si>
    <t>Modificado
(7)</t>
  </si>
  <si>
    <t>Devengado
(8)</t>
  </si>
  <si>
    <t>Recaudado
(9)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</si>
  <si>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</si>
  <si>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</si>
  <si>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</si>
  <si>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</si>
  <si>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</si>
  <si>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</si>
  <si>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</si>
  <si>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</si>
  <si>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</si>
  <si>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</si>
  <si>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</si>
  <si>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excedentes¹</t>
  </si>
  <si>
    <t>Estado Analítico de Ingresos
por Fuente de Financiamiento</t>
  </si>
  <si>
    <t>Diferencia</t>
  </si>
  <si>
    <t>Estimado</t>
  </si>
  <si>
    <t>Ampliaciones y 
Reducciones</t>
  </si>
  <si>
    <t>Modificado</t>
  </si>
  <si>
    <t>Devengado</t>
  </si>
  <si>
    <t>Recaudado</t>
  </si>
  <si>
    <t>Ingresos del Poder Ejecutivo Federal o Estatal y de los Muncipios</t>
  </si>
  <si>
    <t xml:space="preserve">Contribuciones de Mejoras </t>
  </si>
  <si>
    <t>Participaciones, Aportaciones,  Convenios, Incentivos Derivados de la Colaboración Fiscal y Fondos Distintos de Aportaciones</t>
  </si>
  <si>
    <t>Ingresos Derivados de Financiamiento</t>
  </si>
  <si>
    <t>(11) “Bajo protesta de decir verdad declaramos que los estados financieros y sus notas, son razonablemente correctos y son responsabilidad del emisor”.</t>
  </si>
  <si>
    <t>(12)  Elaboró</t>
  </si>
  <si>
    <t>(12) Revisó</t>
  </si>
  <si>
    <t>(12) Autorizó</t>
  </si>
  <si>
    <t>Estado de Avance Presupuestal de Ingresos</t>
  </si>
  <si>
    <t xml:space="preserve"> Del  XX  al  XX  de  XXX  de  20XX (3)</t>
  </si>
  <si>
    <t>Cuenta
(4)</t>
  </si>
  <si>
    <t>Concepto
(5)</t>
  </si>
  <si>
    <t>Estimada
(6)</t>
  </si>
  <si>
    <t>Ley de Ingresos</t>
  </si>
  <si>
    <t>Ampliación
(7)</t>
  </si>
  <si>
    <t>Reducción
(7)</t>
  </si>
  <si>
    <t>Modificada
(8)</t>
  </si>
  <si>
    <t>Devengado
(9)</t>
  </si>
  <si>
    <t>Recaudado
(10)</t>
  </si>
  <si>
    <t xml:space="preserve">
 Por
 Ejecutar
(11)</t>
  </si>
  <si>
    <t/>
  </si>
  <si>
    <t>LEY DE INGRESOS ESTIMADA</t>
  </si>
  <si>
    <t>0000004173</t>
  </si>
  <si>
    <t>Ingresos Por Ventas de Bienes y Servicios</t>
  </si>
  <si>
    <t>000000000000001</t>
  </si>
  <si>
    <t>0001</t>
  </si>
  <si>
    <t>005</t>
  </si>
  <si>
    <t>INGRESOS POR MULTAS</t>
  </si>
  <si>
    <t>006</t>
  </si>
  <si>
    <t>OTRSO INGRESOS</t>
  </si>
  <si>
    <t>0000004223</t>
  </si>
  <si>
    <t>Subsidio y subvenciones</t>
  </si>
  <si>
    <t>Tranferencias,asignaciones,
subsidio y otras ayudas</t>
  </si>
  <si>
    <t>001</t>
  </si>
  <si>
    <t>Tranferencias,asignaciones,subsidio
 y otras ayudas</t>
  </si>
  <si>
    <t>002</t>
  </si>
  <si>
    <t>003</t>
  </si>
  <si>
    <t xml:space="preserve">AMPLIACION PRESUPUESTAL PAD </t>
  </si>
  <si>
    <t>0000004311</t>
  </si>
  <si>
    <t>Utilidades y Rendimientos de Otras
 Inversiones en Créditos y Valores</t>
  </si>
  <si>
    <t>Otras Inversiones</t>
  </si>
  <si>
    <t>Utilidades y Rendimientos</t>
  </si>
  <si>
    <t>0000004399</t>
  </si>
  <si>
    <t>Otros Ingresos y Beneficios Varios</t>
  </si>
  <si>
    <t>Otros Ingresos</t>
  </si>
  <si>
    <t>OTROS INGRESOS Y BENEFICIOS VARIOS</t>
  </si>
  <si>
    <t>0002</t>
  </si>
  <si>
    <t>ADEFAS</t>
  </si>
  <si>
    <t xml:space="preserve">ADEFAS </t>
  </si>
  <si>
    <t xml:space="preserve">T O T A L E S </t>
  </si>
  <si>
    <t>Capítulo 
(4)</t>
  </si>
  <si>
    <t>Autorizado 20XX 
(6)</t>
  </si>
  <si>
    <t>Ejercido 20XX
 (7)</t>
  </si>
  <si>
    <t>Presupuesto 20XX 
(8)</t>
  </si>
  <si>
    <t>Calendarización mensual por fuente, proyecto y objeto de gasto</t>
  </si>
  <si>
    <t xml:space="preserve">  PPP10</t>
  </si>
  <si>
    <t>Unidad Responsable:</t>
  </si>
  <si>
    <t>(Clave y Denominación)</t>
  </si>
  <si>
    <r>
      <rPr>
        <b/>
        <sz val="10"/>
        <color theme="1"/>
        <rFont val="HelveticaNeueLT Com 55 Roman"/>
        <family val="2"/>
      </rPr>
      <t>Ejercicio:</t>
    </r>
    <r>
      <rPr>
        <sz val="10"/>
        <color theme="1"/>
        <rFont val="HelveticaNeueLT Com 55 Roman"/>
        <family val="2"/>
      </rPr>
      <t xml:space="preserve"> XXXX</t>
    </r>
  </si>
  <si>
    <t>Unidad Ejecutora:</t>
  </si>
  <si>
    <r>
      <t xml:space="preserve">Fecha: </t>
    </r>
    <r>
      <rPr>
        <sz val="10"/>
        <color theme="1"/>
        <rFont val="HelveticaNeueLT Com 55 Roman"/>
        <family val="2"/>
      </rPr>
      <t>DD/MMM/AAAA</t>
    </r>
  </si>
  <si>
    <t>Centro de Costo:</t>
  </si>
  <si>
    <t>Proyecto:</t>
  </si>
  <si>
    <t>Autorizado anual</t>
  </si>
  <si>
    <t>Fuente:</t>
  </si>
  <si>
    <t>Partida</t>
  </si>
  <si>
    <t>Denominación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</si>
  <si>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</si>
  <si>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</si>
  <si>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</si>
  <si>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</si>
  <si>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</si>
  <si>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</si>
  <si>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</si>
  <si>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</si>
  <si>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</si>
  <si>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</si>
  <si>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</si>
  <si>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</si>
  <si>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autorizado</t>
  </si>
  <si>
    <t>XXXX</t>
  </si>
  <si>
    <t>Capítulo de Gasto</t>
  </si>
  <si>
    <t>Concepto</t>
  </si>
  <si>
    <t>Partida Genérica</t>
  </si>
  <si>
    <t>Partida Específica</t>
  </si>
  <si>
    <t>Presupuesto de egresos del Ejercicio XXXX</t>
  </si>
  <si>
    <t>Calendarización mensual por centro de costo y fuente de financiamiento</t>
  </si>
  <si>
    <t>Centro de Costo (Clave y Denominación)</t>
  </si>
  <si>
    <t>- Modificado -</t>
  </si>
  <si>
    <t>Proyecto</t>
  </si>
  <si>
    <t>Centro de costo</t>
  </si>
  <si>
    <t>Fuente de financiamiento</t>
  </si>
  <si>
    <t>XXXXXXXXXXXX</t>
  </si>
  <si>
    <t>XXXXXXXXXXXXXXX</t>
  </si>
  <si>
    <t xml:space="preserve">Denominación </t>
  </si>
  <si>
    <t>Estado Analítico del Ejercicio del Presupuesto de Egresos</t>
  </si>
  <si>
    <t>Clasificación por Objeto del Gasto (Capítulo y Concepto)</t>
  </si>
  <si>
    <t>Del XX al XX de 20XX (3)
(Pesos)</t>
  </si>
  <si>
    <t>Concepto
(4)</t>
  </si>
  <si>
    <t>Egresos</t>
  </si>
  <si>
    <t>Subejercicio
(10)</t>
  </si>
  <si>
    <t>Aprobado
(5)</t>
  </si>
  <si>
    <t>Ampliaciones/
(Reducciones)
(6)</t>
  </si>
  <si>
    <t>Pagado
(9)</t>
  </si>
  <si>
    <t>3 = (1 + 2 )</t>
  </si>
  <si>
    <t>6 = ( 3-4)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</si>
  <si>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</si>
  <si>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</si>
  <si>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</si>
  <si>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</si>
  <si>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</si>
  <si>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</si>
  <si>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</si>
  <si>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</si>
  <si>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</si>
  <si>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</si>
  <si>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</si>
  <si>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</si>
  <si>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</si>
  <si>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</si>
  <si>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</si>
  <si>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</si>
  <si>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</si>
  <si>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</si>
  <si>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</si>
  <si>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</si>
  <si>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</si>
  <si>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</si>
  <si>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</si>
  <si>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</si>
  <si>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</si>
  <si>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</si>
  <si>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</si>
  <si>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</si>
  <si>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</si>
  <si>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</si>
  <si>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</si>
  <si>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</si>
  <si>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</si>
  <si>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</si>
  <si>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</si>
  <si>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</si>
  <si>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</si>
  <si>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</si>
  <si>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</si>
  <si>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</si>
  <si>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</si>
  <si>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Vehiculos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</si>
  <si>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</si>
  <si>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</si>
  <si>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</si>
  <si>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</si>
  <si>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</si>
  <si>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</si>
  <si>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</si>
  <si>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</si>
  <si>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</si>
  <si>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</si>
  <si>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</si>
  <si>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</si>
  <si>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</si>
  <si>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</si>
  <si>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</si>
  <si>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</si>
  <si>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</si>
  <si>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</si>
  <si>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 xml:space="preserve">                              Avance Presupuestal de Egresos del XX de XXX de 20XX al XX de XXX de 20XX (3)
(Pesos)</t>
  </si>
  <si>
    <t>Partida
 (4)</t>
  </si>
  <si>
    <t>Aprobado
 (6)</t>
  </si>
  <si>
    <t>Ampliación
 (7)</t>
  </si>
  <si>
    <t>Reducción
 (7)</t>
  </si>
  <si>
    <t>Modificado
 (8)</t>
  </si>
  <si>
    <t>Comprometido
 (9)</t>
  </si>
  <si>
    <t>Devengado
 (10)</t>
  </si>
  <si>
    <t>Pagado
 (11)</t>
  </si>
  <si>
    <t>Ejercido
 (12)</t>
  </si>
  <si>
    <t>Por Ejercer
 (13)</t>
  </si>
  <si>
    <t>SERVICIOS PERSONALES</t>
  </si>
  <si>
    <t>REMUNERACIONES AL PERSONAL DE CARÁCTER PERMANENTE</t>
  </si>
  <si>
    <t>Sueldos base al personal permanente</t>
  </si>
  <si>
    <t>MATERIALES Y SUMINISTROS</t>
  </si>
  <si>
    <t>MATERIALES DE ADMINISTRACIÓN, EMISIÓN DE DOCUMENTOS Y ARTICULOS OFICIALES</t>
  </si>
  <si>
    <t>Materiales, útiles y equipos menores de oficina</t>
  </si>
  <si>
    <t>Materiales y útiles de oficina</t>
  </si>
  <si>
    <t>Enseres de oficina</t>
  </si>
  <si>
    <t>SERVICIOS GENERALES</t>
  </si>
  <si>
    <t>SERVICIOS BÁSICOS</t>
  </si>
  <si>
    <t>Energía eléctrica</t>
  </si>
  <si>
    <t>Servicio de energía eléctrica</t>
  </si>
  <si>
    <t>Telefonía tradicional</t>
  </si>
  <si>
    <t>TRANSFERENCIAS, ASIGNACIONES, SUBSIDIOS Y OTRAS AYUDAS.</t>
  </si>
  <si>
    <t>TRANSFERENCIAS INTERNAS Y ASIGNACIONES AL SECTOR PÚBLICO</t>
  </si>
  <si>
    <t>Asignaciones presupuestarias a órganos autónomos</t>
  </si>
  <si>
    <t>Liberación de Recursos a entes autónomos</t>
  </si>
  <si>
    <t>BIENES MUEBLES, INMUEBLES E INTANGIBLES</t>
  </si>
  <si>
    <t>MOBILIARIO Y EQUIPO DE ADMINISTRACIÓN</t>
  </si>
  <si>
    <t>Muebles de oficina y estantería</t>
  </si>
  <si>
    <t>Muebles y enseres</t>
  </si>
  <si>
    <t>INVERSIÓN PÚBLICA</t>
  </si>
  <si>
    <t>OBRA PÚBLICA EN BIENES DE DOMINIO PÚBLICO</t>
  </si>
  <si>
    <t>Edificación no habitacional</t>
  </si>
  <si>
    <t>Obra estatal o municipal</t>
  </si>
  <si>
    <t>DEUDA PÚBLICA</t>
  </si>
  <si>
    <t>ADEUDOS DE EJERCICIOS FISCALES ANTERIORES (ADEFAS)</t>
  </si>
  <si>
    <t>Por el ejercicio inmediato anterior</t>
  </si>
  <si>
    <t>(14) “Bajo protesta de decir verdad declaramos que los estados financieros y sus notas, son razonablemente correctos y son responsabilidad del emisor”.</t>
  </si>
  <si>
    <t>Autorizado</t>
  </si>
  <si>
    <t>Pagado</t>
  </si>
  <si>
    <t>Ejercido</t>
  </si>
  <si>
    <t>Variación</t>
  </si>
  <si>
    <t>Tipo de movimiento:</t>
  </si>
  <si>
    <r>
      <rPr>
        <b/>
        <sz val="9"/>
        <color theme="1"/>
        <rFont val="Arial"/>
        <family val="2"/>
      </rPr>
      <t>Folio:</t>
    </r>
    <r>
      <rPr>
        <sz val="9"/>
        <color theme="1"/>
        <rFont val="Arial"/>
        <family val="2"/>
      </rPr>
      <t xml:space="preserve"> XXXX -  Denominación de la Adecuación Presupuestaria</t>
    </r>
  </si>
  <si>
    <t>Identificación de los recursos a nivel proyecto</t>
  </si>
  <si>
    <t>Clave del Proyecto</t>
  </si>
  <si>
    <t>Descripción</t>
  </si>
  <si>
    <t>Presupuesto</t>
  </si>
  <si>
    <t>Por ejercer</t>
  </si>
  <si>
    <t>Asignación/Deducción</t>
  </si>
  <si>
    <t>Mod. propuesto</t>
  </si>
  <si>
    <t>Denominación del proyecto</t>
  </si>
  <si>
    <t>Metas de proyecto</t>
  </si>
  <si>
    <t>Código</t>
  </si>
  <si>
    <t>Unidad de medida</t>
  </si>
  <si>
    <t>Cantidad programada de la meta</t>
  </si>
  <si>
    <t>Calendarización</t>
  </si>
  <si>
    <t>Inical</t>
  </si>
  <si>
    <t>Avance</t>
  </si>
  <si>
    <t>Modificada</t>
  </si>
  <si>
    <t>XXXXX</t>
  </si>
  <si>
    <t>Descripción de la meta</t>
  </si>
  <si>
    <t>De la cancelación o reducción de metas y/o recursos del proyecto. (Impacto, Repercusión)</t>
  </si>
  <si>
    <t>De la ampliación o asignación de metas. (Beneficio, Impacto, Repercurción)</t>
  </si>
  <si>
    <t>Identificación del origen de los recursos</t>
  </si>
  <si>
    <t>Número</t>
  </si>
  <si>
    <t>DD/MM/AAAA</t>
  </si>
  <si>
    <t>Clave</t>
  </si>
  <si>
    <r>
      <rPr>
        <b/>
        <sz val="9"/>
        <color theme="1"/>
        <rFont val="HelveticaNeueLT Com 55 Roman"/>
        <family val="2"/>
      </rPr>
      <t>Folio:</t>
    </r>
    <r>
      <rPr>
        <sz val="9"/>
        <color theme="1"/>
        <rFont val="HelveticaNeueLT Com 55 Roman"/>
        <family val="2"/>
      </rPr>
      <t xml:space="preserve"> XXXX -  Denominación de la Adecuación Presupuestaria</t>
    </r>
  </si>
  <si>
    <t>CALENDARIZACIÓN DE METAS DE ACTIVIDAD POR PROYECTO Y UNIDAD EJECUTORA</t>
  </si>
  <si>
    <t>PbR-09a</t>
  </si>
  <si>
    <t>Programa Presupuestario:</t>
  </si>
  <si>
    <t xml:space="preserve">  (Clave y Denominación)</t>
  </si>
  <si>
    <t xml:space="preserve">Ejercicio: </t>
  </si>
  <si>
    <t xml:space="preserve">Fecha: </t>
  </si>
  <si>
    <r>
      <t>Unidad Ejecutora</t>
    </r>
    <r>
      <rPr>
        <b/>
        <sz val="11"/>
        <color rgb="FF000000"/>
        <rFont val="Helvetica"/>
        <family val="2"/>
      </rPr>
      <t>:</t>
    </r>
  </si>
  <si>
    <t>PROGRAMACIÓN ANUAL DE METAS DE LAS PRINCIPALES ACCIONES</t>
  </si>
  <si>
    <t>CALENDARIZACIÓN TRIMESTRAL DE METAS DE ACTIVIDAD</t>
  </si>
  <si>
    <t xml:space="preserve">Gasto Programado </t>
  </si>
  <si>
    <t>Id.</t>
  </si>
  <si>
    <t>Nombre de la acción</t>
  </si>
  <si>
    <t>Unidad de Medida</t>
  </si>
  <si>
    <t>Meta Programada 2023</t>
  </si>
  <si>
    <t>Enero-Marzo</t>
  </si>
  <si>
    <t>Abril-Junio</t>
  </si>
  <si>
    <t>Julio-Septiembre</t>
  </si>
  <si>
    <t>Octubre-Diciembre</t>
  </si>
  <si>
    <t>Meta</t>
  </si>
  <si>
    <t>%</t>
  </si>
  <si>
    <t>XXXX-XXXX</t>
  </si>
  <si>
    <t>TOTAL ANUAL</t>
  </si>
  <si>
    <t>ELABORÓ</t>
  </si>
  <si>
    <t>REVISÓ</t>
  </si>
  <si>
    <t>AUTORIZÓ</t>
  </si>
  <si>
    <t>Nombre</t>
  </si>
  <si>
    <t>Cargo</t>
  </si>
  <si>
    <t>Firma</t>
  </si>
  <si>
    <t>AVANCE TRIMESTRAL DE METAS DE ACTIVIDAD POR PROYECTO Y UNIDAD EJECUTORA</t>
  </si>
  <si>
    <t>PbR-11a</t>
  </si>
  <si>
    <t>Trimestre:</t>
  </si>
  <si>
    <t>XXXXXXXXX</t>
  </si>
  <si>
    <t>PRINCIPALES ACCIONES</t>
  </si>
  <si>
    <t>AVANCE TRIMESTRAL DE METAS</t>
  </si>
  <si>
    <t>AVANCE ACUMULADO ANUAL DE METAS</t>
  </si>
  <si>
    <t>Nombre de la Acción</t>
  </si>
  <si>
    <t>Programación Anual</t>
  </si>
  <si>
    <t>Programada</t>
  </si>
  <si>
    <t>Alcanzada</t>
  </si>
  <si>
    <t>Meta Programada 
2023</t>
  </si>
  <si>
    <t>Absoluta</t>
  </si>
  <si>
    <t>(INFORME CUALITATIVO DE LAS VARIACIONES DE LAS ACCIONES)</t>
  </si>
  <si>
    <t>PbR-13a</t>
  </si>
  <si>
    <t>Nombre de las Actividades con Variación</t>
  </si>
  <si>
    <t xml:space="preserve">Variación Física </t>
  </si>
  <si>
    <t>Variación Financiera</t>
  </si>
  <si>
    <t>Causas</t>
  </si>
  <si>
    <t>Efectos</t>
  </si>
  <si>
    <t>Medidas Correctivas</t>
  </si>
  <si>
    <t>Denominación de la actividad</t>
  </si>
  <si>
    <t>Justificación</t>
  </si>
  <si>
    <t>Elaboró</t>
  </si>
  <si>
    <t>Revisó</t>
  </si>
  <si>
    <t>Autorizó</t>
  </si>
  <si>
    <t>Informe de Obra Pública
(Pesos)</t>
  </si>
  <si>
    <t>No. (4)</t>
  </si>
  <si>
    <t xml:space="preserve"> Dictámenes de Adjudicación emitidos por el Comité Interno de Obra Pública</t>
  </si>
  <si>
    <t>Consecutivo
(4)</t>
  </si>
  <si>
    <t>Número de Acta
(5)</t>
  </si>
  <si>
    <t>Fecha
(6)</t>
  </si>
  <si>
    <t>Tipo de sesión
(7)</t>
  </si>
  <si>
    <t>Descripción 
(8)</t>
  </si>
  <si>
    <t>Proveedor o contratista adjudicado
(9)</t>
  </si>
  <si>
    <t>Importe adjudicado
(10)</t>
  </si>
  <si>
    <t>Procedimiento de adjudicación de obra pública
(11)</t>
  </si>
  <si>
    <t>Justificación
(12)</t>
  </si>
  <si>
    <t>Elaboró(13)</t>
  </si>
  <si>
    <t>Revisó(13)</t>
  </si>
  <si>
    <t>Autorizó(13)</t>
  </si>
  <si>
    <t>Inventario de Bienes Muebles</t>
  </si>
  <si>
    <t>Núm 
Prog
(4)</t>
  </si>
  <si>
    <t>Centro de costo
(5)</t>
  </si>
  <si>
    <t>Datos del bien</t>
  </si>
  <si>
    <t>Registro Contable</t>
  </si>
  <si>
    <t>Número  de Inventario
(6)</t>
  </si>
  <si>
    <t>Nombre del Resguardatario
(7)</t>
  </si>
  <si>
    <t>Nombre del Mueble
(8)</t>
  </si>
  <si>
    <t>Marca
(9)</t>
  </si>
  <si>
    <t>Modelo
(10)</t>
  </si>
  <si>
    <t>Número de Serie
(11)</t>
  </si>
  <si>
    <t>Fecha</t>
  </si>
  <si>
    <t>Proveedor</t>
  </si>
  <si>
    <t>Costo</t>
  </si>
  <si>
    <t>Tipo</t>
  </si>
  <si>
    <t>Tiempo de Vida Útil</t>
  </si>
  <si>
    <t>Mensual</t>
  </si>
  <si>
    <t>Acumulada</t>
  </si>
  <si>
    <t>Inventario de Bienes Inmuebles</t>
  </si>
  <si>
    <t>Núm
Prog
(4)</t>
  </si>
  <si>
    <t>Nombre del Inmueble
(5)</t>
  </si>
  <si>
    <t>Ubicación 
(6)</t>
  </si>
  <si>
    <t>Localidad
(7)</t>
  </si>
  <si>
    <t>(8) Medidas y Colindancias</t>
  </si>
  <si>
    <t>Superficie
M2
(9)</t>
  </si>
  <si>
    <t>Superficie 
Construida M2
(10)</t>
  </si>
  <si>
    <t>Fecha de 
Adquisición
(11)</t>
  </si>
  <si>
    <t>Valor de Adquisición
(12)</t>
  </si>
  <si>
    <t>Norte</t>
  </si>
  <si>
    <t>Sur</t>
  </si>
  <si>
    <t>Oriente</t>
  </si>
  <si>
    <t>Poniente</t>
  </si>
  <si>
    <t>Reporte de Movimiento de Bienes Muebles e Inmuebles</t>
  </si>
  <si>
    <t>N° (4)</t>
  </si>
  <si>
    <t>Cuenta (5)</t>
  </si>
  <si>
    <t>Sub Cuenta (6)</t>
  </si>
  <si>
    <t>N° de inventario (7)</t>
  </si>
  <si>
    <t>Nombre del Inmueble/Mueble (8)</t>
  </si>
  <si>
    <t xml:space="preserve">Bienes inmuebles </t>
  </si>
  <si>
    <t>Bienes muebles</t>
  </si>
  <si>
    <t>Fecha de Movimiento  (14)</t>
  </si>
  <si>
    <t>Tipo de Adquisición (15)</t>
  </si>
  <si>
    <t>Motivo de Baja (16)</t>
  </si>
  <si>
    <t>Área Responsable (17)</t>
  </si>
  <si>
    <t>Cometarios (18)</t>
  </si>
  <si>
    <t>Documento que avale la Propiedad del Bien (9)</t>
  </si>
  <si>
    <t>Marca (10)</t>
  </si>
  <si>
    <t>Modelo (11)</t>
  </si>
  <si>
    <t>N° de Serie (12)</t>
  </si>
  <si>
    <t>Valor de Registro (13)</t>
  </si>
  <si>
    <t xml:space="preserve">Alta </t>
  </si>
  <si>
    <t xml:space="preserve">Baja </t>
  </si>
  <si>
    <t>(19)</t>
  </si>
  <si>
    <t>Proveedor adjudicado
(9)</t>
  </si>
  <si>
    <t>Procedimiento de adquisición según Dictamen de Adjudicación  
(11)</t>
  </si>
  <si>
    <t>Nómina Detallada
(Pesos)</t>
  </si>
  <si>
    <t>No. Progresivo (4)</t>
  </si>
  <si>
    <t>No. de quincena (5)</t>
  </si>
  <si>
    <t>Adscripción (6)</t>
  </si>
  <si>
    <t>No. de empleado (7)</t>
  </si>
  <si>
    <t>No. Issemym (8)</t>
  </si>
  <si>
    <t>RFC (9)</t>
  </si>
  <si>
    <t>Apellido Paterno (10)</t>
  </si>
  <si>
    <t>Apellido Materno (11)</t>
  </si>
  <si>
    <t>Nombres (12)</t>
  </si>
  <si>
    <t>Fecha de Alta (13)</t>
  </si>
  <si>
    <t>Fecha de Baja (14)</t>
  </si>
  <si>
    <t>Puesto Funcional (15)</t>
  </si>
  <si>
    <t>Nivel y Rango Salarial (16)</t>
  </si>
  <si>
    <t>Categoria (17)</t>
  </si>
  <si>
    <t>No. de horas laboradas (18)</t>
  </si>
  <si>
    <t>Percepción 1        (19)</t>
  </si>
  <si>
    <t>Percepción 2        (19)</t>
  </si>
  <si>
    <t>Percepción 3        (19)</t>
  </si>
  <si>
    <t>Total de Percepciones (20)</t>
  </si>
  <si>
    <t>Deducción 1       (21)</t>
  </si>
  <si>
    <t>Deducción 2       (21)</t>
  </si>
  <si>
    <t>Deducción 3      (21)</t>
  </si>
  <si>
    <t>Total Deducciones (22)</t>
  </si>
  <si>
    <t>Sueldo Neto    (23)</t>
  </si>
  <si>
    <t>Fecha de pago (24)</t>
  </si>
  <si>
    <t>Nombre de la Institucion Bancaria (25)</t>
  </si>
  <si>
    <t>No. de cuenta bancaria (26)</t>
  </si>
  <si>
    <t>Forma de pago (27)</t>
  </si>
  <si>
    <t>No. De referencia bancaria y/o cheque (28)</t>
  </si>
  <si>
    <t>Importe Pagado (29)</t>
  </si>
  <si>
    <t>.</t>
  </si>
  <si>
    <t>Total empleados(30)</t>
  </si>
  <si>
    <t>Total nómina pagada(31)</t>
  </si>
  <si>
    <t>Reporte de Remuneraciones de mandos medios y superiores
(Pesos)</t>
  </si>
  <si>
    <t>Nombre (4)</t>
  </si>
  <si>
    <t>Cargo (5)</t>
  </si>
  <si>
    <t>Percepciones (6)</t>
  </si>
  <si>
    <t>Deducciones (7)</t>
  </si>
  <si>
    <t>Percepción Neta (8)</t>
  </si>
  <si>
    <t>Sueldo</t>
  </si>
  <si>
    <t>Dieta</t>
  </si>
  <si>
    <t>Gratificaciones</t>
  </si>
  <si>
    <t>Compensaciones</t>
  </si>
  <si>
    <t>Bono de Desempeño</t>
  </si>
  <si>
    <t>Total Bruto</t>
  </si>
  <si>
    <t>ISR</t>
  </si>
  <si>
    <t>ISSEMYM</t>
  </si>
  <si>
    <t>Total Deducciones</t>
  </si>
  <si>
    <t>Elaboró (9)</t>
  </si>
  <si>
    <t xml:space="preserve">Reporte de Plazas Ocupadas </t>
  </si>
  <si>
    <t>Clasificación / Categoría (4)</t>
  </si>
  <si>
    <t>Plazas Autorizadas (5)</t>
  </si>
  <si>
    <t>OCUPADAS</t>
  </si>
  <si>
    <t>Vacantes (9)</t>
  </si>
  <si>
    <t>Plazas al Inicio del mes (6)</t>
  </si>
  <si>
    <t>Altas (7)</t>
  </si>
  <si>
    <t>Bajas (7)</t>
  </si>
  <si>
    <t>Plazas al final del mes (8)</t>
  </si>
  <si>
    <t>Comentarios (10)</t>
  </si>
  <si>
    <t>Personal Operativo</t>
  </si>
  <si>
    <t>Personal Académico</t>
  </si>
  <si>
    <t>Personal Administrativo</t>
  </si>
  <si>
    <t>Personal Eventual</t>
  </si>
  <si>
    <t>Altas realizadas durante el mes</t>
  </si>
  <si>
    <t>Clave ISSEMYM</t>
  </si>
  <si>
    <t>Clasificación / Categoría</t>
  </si>
  <si>
    <t>Nivel y Rango Salarial</t>
  </si>
  <si>
    <t>(11)</t>
  </si>
  <si>
    <t>Bajas realizadas durante el mes</t>
  </si>
  <si>
    <t>ALERTA DE GÉNERO</t>
  </si>
  <si>
    <t>FORMATO DE TRANSVERSALIDAD DE LA PERSPECTIVA DE GÉNERO E IGUALDAD SUSTANTIVA</t>
  </si>
  <si>
    <t>Fecha: (2)</t>
  </si>
  <si>
    <t xml:space="preserve">      Datos de Identificación de la Unidad o Dependencia Responsable de Realizar la Transversalidad de la Perspectiva de Género </t>
  </si>
  <si>
    <t>(4) Dependencia General</t>
  </si>
  <si>
    <t>(5) Titular Responsable</t>
  </si>
  <si>
    <t>(6) Personal Adscrito al Área</t>
  </si>
  <si>
    <t>(7) Medio de Verificación</t>
  </si>
  <si>
    <t>(8) Presupuesto</t>
  </si>
  <si>
    <t>Mujeres</t>
  </si>
  <si>
    <t>Hombres</t>
  </si>
  <si>
    <t>documentos</t>
  </si>
  <si>
    <t>Certificados</t>
  </si>
  <si>
    <t>Constancias</t>
  </si>
  <si>
    <t>fotografías</t>
  </si>
  <si>
    <t>Aprobado</t>
  </si>
  <si>
    <t xml:space="preserve">(9)Total Presupuesto   </t>
  </si>
  <si>
    <r>
      <t xml:space="preserve">     </t>
    </r>
    <r>
      <rPr>
        <b/>
        <sz val="11"/>
        <rFont val="Lato"/>
        <family val="2"/>
      </rPr>
      <t xml:space="preserve"> Acciones implementadas por la Unidad de Igualdad de Género o similares</t>
    </r>
  </si>
  <si>
    <t>(10) Denominación</t>
  </si>
  <si>
    <t>(11) Acciones Implementadas</t>
  </si>
  <si>
    <t>(14) Presupuesto</t>
  </si>
  <si>
    <t>(12) Metas Físicas Programadas</t>
  </si>
  <si>
    <t>(13) Metas Físicas Realizadas</t>
  </si>
  <si>
    <t xml:space="preserve">      Unidad de Igualdad de Género o Equivalente</t>
  </si>
  <si>
    <t>(15) Dependencia General</t>
  </si>
  <si>
    <t>Fecha de Integración o Creación</t>
  </si>
  <si>
    <t xml:space="preserve"> Titular Responsable</t>
  </si>
  <si>
    <t>Personal Adscrito al Área</t>
  </si>
  <si>
    <t>(16) Acciones Implementadas</t>
  </si>
  <si>
    <t>(21) Presupuesto</t>
  </si>
  <si>
    <t>(17) Programa Presupuestario</t>
  </si>
  <si>
    <t>(18) Denominación</t>
  </si>
  <si>
    <t>(19) Metas Físicas Programadas</t>
  </si>
  <si>
    <t>(20) Metas Físicas Realizadas</t>
  </si>
  <si>
    <t xml:space="preserve">(22)Total Metas y Presupuesto   </t>
  </si>
  <si>
    <t xml:space="preserve">      Acciones programas y proyectos implementados en materia de Igualdad Sustantiva </t>
  </si>
  <si>
    <t>(23) Denominación</t>
  </si>
  <si>
    <t>(24) Acciones Implementadas</t>
  </si>
  <si>
    <t>(27) Presupuesto</t>
  </si>
  <si>
    <t>(25) Metas Físicas Programadas</t>
  </si>
  <si>
    <t>(26) Metas Físicas Realizadas</t>
  </si>
  <si>
    <t xml:space="preserve">      Mencionar las acciones, programas y proyectos en materia de empoderamiento de las mujeres, niñas y adolescentes </t>
  </si>
  <si>
    <t>(28) Denominación</t>
  </si>
  <si>
    <t>(29) Acciones Implementadas</t>
  </si>
  <si>
    <t>(32) Presupuesto</t>
  </si>
  <si>
    <t>(30) Metas Físicas Programadas</t>
  </si>
  <si>
    <t>(31) Metas Físicas Realizadas</t>
  </si>
  <si>
    <t xml:space="preserve">      Señalar las acciones y estrategias de capacitación, formación, sensibilización y profesionalización de las y los servidores públicos de la entidad en materia de perspectiva de género e igualdad sustantiva </t>
  </si>
  <si>
    <t>(33) Tipo de Capacitación</t>
  </si>
  <si>
    <t>(34) Acciones Implementadas</t>
  </si>
  <si>
    <t>(39) Presupuesto</t>
  </si>
  <si>
    <t>(35) Programa Presupuestario</t>
  </si>
  <si>
    <t>(36) Denominación</t>
  </si>
  <si>
    <t>(37) Metas Físicas Programadas</t>
  </si>
  <si>
    <t>(38) Metas Físicas Realizadas</t>
  </si>
  <si>
    <t xml:space="preserve">(40)Total Metas y Presupuesto   </t>
  </si>
  <si>
    <t xml:space="preserve">     (41)  Presupuesto total asignado para las  acciones de transversalidad de la perspectiva de género e igualdad sustantiva </t>
  </si>
  <si>
    <t xml:space="preserve">Aprobado </t>
  </si>
  <si>
    <t xml:space="preserve">Ejercido </t>
  </si>
  <si>
    <t>(42) Autorizó</t>
  </si>
  <si>
    <t>(42) Elaboró</t>
  </si>
  <si>
    <t>(42) Revisó</t>
  </si>
  <si>
    <t>Titular de la Dependencia u Organismo</t>
  </si>
  <si>
    <t>Nombre y Firma</t>
  </si>
  <si>
    <t>FORMATO DE PREVENCIÓN, ATENCIÓN, SANCIÓN Y ERRADICACIÓN DE LA VIOLENCIA CONTRA LAS MUJERES</t>
  </si>
  <si>
    <t>Datos de Identificación de la Unidad o Dependencia Responsable de Realizar la Prevención, Atención, Sanción y Erradicación de la Violencia contra las Mujeres</t>
  </si>
  <si>
    <t>(8) Líneas de Acción</t>
  </si>
  <si>
    <t>(9) Presupuesto</t>
  </si>
  <si>
    <t xml:space="preserve">Aprobadas </t>
  </si>
  <si>
    <t>Realizadas</t>
  </si>
  <si>
    <t xml:space="preserve"> (10) Total de Líneas y Presupuesto   </t>
  </si>
  <si>
    <t>Del Sistema Estatal para la Igualdad de Trato y Oportunidades entre Hombre y Mujeres, y para Prevenir, Atender, Sancionar la Violencia contra las Mujeres</t>
  </si>
  <si>
    <t>(11) Dependencia General</t>
  </si>
  <si>
    <t>(12) fecha de Integración o Creación</t>
  </si>
  <si>
    <t>(13)Titular Responsable</t>
  </si>
  <si>
    <t>(14) Personal Adscrito al Área</t>
  </si>
  <si>
    <t>(15)  Acciones Implementadas</t>
  </si>
  <si>
    <t>(20) Presupuesto</t>
  </si>
  <si>
    <t xml:space="preserve"> (16) Programa Presupuestario</t>
  </si>
  <si>
    <t>(17) Denominación</t>
  </si>
  <si>
    <t>(18) Metas Físicas Programadas</t>
  </si>
  <si>
    <t>(19) Metas Físicas Realizadas</t>
  </si>
  <si>
    <t xml:space="preserve">(21) Total Metas y Presupuesto   </t>
  </si>
  <si>
    <t>Programas específicos para la Prevención y Atención de la Violencia contra las Mujeres</t>
  </si>
  <si>
    <t>(22) Dependencia General</t>
  </si>
  <si>
    <t>(23) Unidad Administrativa Responsable</t>
  </si>
  <si>
    <t>(24)Persona Responsable</t>
  </si>
  <si>
    <t xml:space="preserve"> (25) Medio de Verificación</t>
  </si>
  <si>
    <t>(26)  Acciones Implementadas</t>
  </si>
  <si>
    <t>(31) Presupuesto</t>
  </si>
  <si>
    <t xml:space="preserve">Documentos </t>
  </si>
  <si>
    <t>Fotografías</t>
  </si>
  <si>
    <t>(27) Programa Presupuestario</t>
  </si>
  <si>
    <t xml:space="preserve"> (28) Denominación</t>
  </si>
  <si>
    <t>(29 )Metas Físicas Programadas</t>
  </si>
  <si>
    <t xml:space="preserve"> (30) Metas Físicas Realizadas</t>
  </si>
  <si>
    <t xml:space="preserve">(32) Total Metas y Presupuesto   </t>
  </si>
  <si>
    <t>Diagnóstico sobre Tipos y Modalidades de Violencia contra las Mujeres</t>
  </si>
  <si>
    <t xml:space="preserve"> (33) Dependencia General</t>
  </si>
  <si>
    <t>(34) Unidad Administrativa Responsable</t>
  </si>
  <si>
    <t>(35) Persona Responsable</t>
  </si>
  <si>
    <t>(36) Medio de Verificación</t>
  </si>
  <si>
    <t>(37) Acciones Implementadas</t>
  </si>
  <si>
    <t xml:space="preserve"> (42) Presupuesto</t>
  </si>
  <si>
    <t>Diagnóstico</t>
  </si>
  <si>
    <t>(38)Programa Presupuestario</t>
  </si>
  <si>
    <t>(39) Denominación</t>
  </si>
  <si>
    <t>(40)  Metas Físicas Programadas</t>
  </si>
  <si>
    <t>(41) Metas Físicas Realizadas</t>
  </si>
  <si>
    <t xml:space="preserve">(43)Total Metas y Presupuesto   </t>
  </si>
  <si>
    <t>Campañas de Difusión encaminadas a la Prevención de la Violencia contra las Mujeres</t>
  </si>
  <si>
    <t>(44)  Dependencia General</t>
  </si>
  <si>
    <t>(45) Unidad Administrativa Responsable</t>
  </si>
  <si>
    <t>(46) Persona Responsable</t>
  </si>
  <si>
    <t>(47) Fecha de Realización</t>
  </si>
  <si>
    <t>(48)  Acciones Implementadas</t>
  </si>
  <si>
    <t>(53) Presupuesto</t>
  </si>
  <si>
    <t>(49) Programa Presupuestario</t>
  </si>
  <si>
    <t>(50) Denominación</t>
  </si>
  <si>
    <t>(51)  Metas Físicas Programadas</t>
  </si>
  <si>
    <t>(52)  Metas Físicas Realizadas</t>
  </si>
  <si>
    <t xml:space="preserve">(54) Total Metas y Presupuesto   </t>
  </si>
  <si>
    <t xml:space="preserve"> Programas de Capacitación dirigidos a las Personas del Servicio Público en Materia de Prevención, Atención, Sanción y Erradicación                                               de la Violencia contra las Mujeres</t>
  </si>
  <si>
    <t>(55) Tipo de Certificación</t>
  </si>
  <si>
    <t>(56) Acciones Implementadas</t>
  </si>
  <si>
    <t>(61) Presupuesto</t>
  </si>
  <si>
    <t>(57)  Programa Presupuestario</t>
  </si>
  <si>
    <t>(58) Denominación</t>
  </si>
  <si>
    <t>(59) Metas Físicas Programadas</t>
  </si>
  <si>
    <t xml:space="preserve"> (60) Metas Físicas Realizadas</t>
  </si>
  <si>
    <t xml:space="preserve">(62) Total Metas y Presupuesto   </t>
  </si>
  <si>
    <t xml:space="preserve">  Otras Actividades Encaminadas a la Prevención y Atención de la Violencia contra las Mujeres</t>
  </si>
  <si>
    <t>(63) Dependencia General</t>
  </si>
  <si>
    <t>(64)Unidad Administrativa Responsable</t>
  </si>
  <si>
    <t>(65) Persona Responsable</t>
  </si>
  <si>
    <t>(66) Fecha de Realización</t>
  </si>
  <si>
    <t>(67) Acciones Implementadas</t>
  </si>
  <si>
    <t>(72) Presupuesto</t>
  </si>
  <si>
    <t>(68) Programa Presupuestario</t>
  </si>
  <si>
    <t xml:space="preserve"> (69) Denominación</t>
  </si>
  <si>
    <t>(70) Metas Físicas Programadas</t>
  </si>
  <si>
    <t>(71) Metas Físicas Realizadas</t>
  </si>
  <si>
    <t xml:space="preserve">(73) Total Metas y Presupuesto   </t>
  </si>
  <si>
    <t>(74) Autorizó</t>
  </si>
  <si>
    <t>(74) Elaboró</t>
  </si>
  <si>
    <t>(74) Revisó</t>
  </si>
  <si>
    <t>DECLARATORIA DE ALERTA DE VIOLENCIA DE GÉNERO</t>
  </si>
  <si>
    <t>Datos de Identificación del Área Responsable de Implementar las Acciones de la Declaratoria de Alerta de Violencia de Género</t>
  </si>
  <si>
    <t>Identificación de los 5 Ejes, los cuales son mecanismo para Mitigar la Alerta de Violencia de Género</t>
  </si>
  <si>
    <t>EJE</t>
  </si>
  <si>
    <t>(6) DEPENDENCIA RESPONSABLE</t>
  </si>
  <si>
    <t>(7) Acciones Implementadas</t>
  </si>
  <si>
    <t>(8) Descripción de la acción</t>
  </si>
  <si>
    <t>(9) Programa Presupuestario</t>
  </si>
  <si>
    <t>(11) Metas Físicas Programadas</t>
  </si>
  <si>
    <t>(12) Metas Físicas Realizadas</t>
  </si>
  <si>
    <t>(13) Proveedor</t>
  </si>
  <si>
    <t>Eje 1.- Fortalecimiento Institucional</t>
  </si>
  <si>
    <t>Eje 2.-      Capacitación</t>
  </si>
  <si>
    <t>Eje 3.-               Medidas de Atención, Asistencia y Reparación a Víctimas</t>
  </si>
  <si>
    <t>Eje 4.-           Búsqueda</t>
  </si>
  <si>
    <t>Eje 5.-     Recuperación de Estación Públicos</t>
  </si>
  <si>
    <t xml:space="preserve">Otros Programas </t>
  </si>
  <si>
    <t xml:space="preserve">Total Metas y Presupuesto   </t>
  </si>
  <si>
    <t>Programas o Acciones Específicas para la Mitigación de la Alerta de Violencia de Género en materia de Desaparición de Mujeres</t>
  </si>
  <si>
    <t>(15) DEPENDENCIA RESPONSABLE</t>
  </si>
  <si>
    <t>(23) Presupuesto</t>
  </si>
  <si>
    <t>(17) Descripción de la acción</t>
  </si>
  <si>
    <t>(18) Programa Presupuestario</t>
  </si>
  <si>
    <t>(19) Denominación</t>
  </si>
  <si>
    <t>(20) Metas Físicas Programadas</t>
  </si>
  <si>
    <t>(21) Metas Físicas Realizadas</t>
  </si>
  <si>
    <t>(22) Proveedor</t>
  </si>
  <si>
    <t>(24) Autorizó</t>
  </si>
  <si>
    <t>(24) Elaboró</t>
  </si>
  <si>
    <t>(24) Revisó</t>
  </si>
  <si>
    <t>Cuenta Contable (5)</t>
  </si>
  <si>
    <t>Partida Presupuestal (6)</t>
  </si>
  <si>
    <t>Nombre de la Obra 
(7)</t>
  </si>
  <si>
    <t>Localidad
 (8)</t>
  </si>
  <si>
    <t>Tipología 
(9)</t>
  </si>
  <si>
    <t>Recurso y Año 
(10)</t>
  </si>
  <si>
    <t>Fuente de Financiamiento (11)</t>
  </si>
  <si>
    <r>
      <t>Modalidad de Adjudicación
A</t>
    </r>
    <r>
      <rPr>
        <b/>
        <sz val="9"/>
        <rFont val="Lato"/>
        <family val="2"/>
      </rPr>
      <t>djudicación Directa / Invitación Restringida / Licitación Pública</t>
    </r>
    <r>
      <rPr>
        <b/>
        <sz val="10"/>
        <rFont val="Lato"/>
        <family val="2"/>
      </rPr>
      <t xml:space="preserve"> 
(12)</t>
    </r>
  </si>
  <si>
    <t>Presupuesto Base 
(13)</t>
  </si>
  <si>
    <t>Importe Autorizado (14)</t>
  </si>
  <si>
    <t xml:space="preserve">Razón social del Contratista
(15) </t>
  </si>
  <si>
    <t>Número de Contrato
(16)</t>
  </si>
  <si>
    <t>Importe Contratado con IVA
(17)</t>
  </si>
  <si>
    <t>Período de ejecución del contrato</t>
  </si>
  <si>
    <t>Avance de Obra</t>
  </si>
  <si>
    <t>Importe anticipo con IVA
(22)</t>
  </si>
  <si>
    <t>Importe ejercido acumulado en ejercicios anteriores
(23)</t>
  </si>
  <si>
    <t>Importe ejercido 
(Durante el ejercicio fiscal)</t>
  </si>
  <si>
    <t>Fecha de trámite AP ante la Secretaria de Finanzas
(27)</t>
  </si>
  <si>
    <t>Importe pagado en Bancos
(28)</t>
  </si>
  <si>
    <t>Estado de Cuenta Bancario en el que se reflejen los pagos</t>
  </si>
  <si>
    <t>Póliza de creación del pasivo 
(31)</t>
  </si>
  <si>
    <t>Fecha de la póliza
(32)</t>
  </si>
  <si>
    <t>Póliza de egresos (pago)
(33)</t>
  </si>
  <si>
    <t>Fecha de la póliza
(34)</t>
  </si>
  <si>
    <t>Inicio   
(18)</t>
  </si>
  <si>
    <t>Término
(19)</t>
  </si>
  <si>
    <t>Núm. De Autorizaciones de pago (AP)
(25)</t>
  </si>
  <si>
    <t>Concepto
(Estimación / Anticipo)
(26)</t>
  </si>
  <si>
    <t>Fecha
(29)</t>
  </si>
  <si>
    <t>Número de Cuenta Bancaria
(30)</t>
  </si>
  <si>
    <t>(35)</t>
  </si>
  <si>
    <t xml:space="preserve">                   Trimestre:</t>
  </si>
  <si>
    <t>Físico %
(20)</t>
  </si>
  <si>
    <t>Financiero %
(21)</t>
  </si>
  <si>
    <t>Importe anticipo con IVA
(24)</t>
  </si>
  <si>
    <t xml:space="preserve">Carátula de Presupuesto de Ingresos </t>
  </si>
  <si>
    <t>Ingresos de los Entes Públicos de los Poderes Legislativo y Judicial, de los Órganos Autónomos y del Sector Paraestatal o Paramunicipal, así como de las empresas Productivas del Estado</t>
  </si>
  <si>
    <t xml:space="preserve">Carátula de Presupuesto de Egresos </t>
  </si>
  <si>
    <t>Dictamen de Reconducción y Actualización Programática Presupuestal</t>
  </si>
  <si>
    <t>Dictamen de Reconducción de Metas de Actividad por Proyecto</t>
  </si>
  <si>
    <t>Aseguradora
(12)</t>
  </si>
  <si>
    <t>Forma de Adquisición (13)</t>
  </si>
  <si>
    <t xml:space="preserve"> Factura (14)</t>
  </si>
  <si>
    <t>Póliza (18)</t>
  </si>
  <si>
    <t>Fecha del Movimiento de Alta
(19)</t>
  </si>
  <si>
    <t>Área Responsable
(20)</t>
  </si>
  <si>
    <t xml:space="preserve"> Depreciación (21)</t>
  </si>
  <si>
    <t>Estado de Uso (22)</t>
  </si>
  <si>
    <t>Comentarios
(23)</t>
  </si>
  <si>
    <t>Cuenta
(15)</t>
  </si>
  <si>
    <t>Subcuenta
(16)</t>
  </si>
  <si>
    <t>Nombre de la Cuenta
(17)</t>
  </si>
  <si>
    <t>(24)</t>
  </si>
  <si>
    <t>Aseguradora
(13)</t>
  </si>
  <si>
    <t>Uso
(14)</t>
  </si>
  <si>
    <t>Situación Juridica (15)</t>
  </si>
  <si>
    <t>Documento que Acredita la Propiedad
(16)</t>
  </si>
  <si>
    <t>Número de Escritura y/o Fecha del Contrato
(17)</t>
  </si>
  <si>
    <t>Número del Registro Público de la Propiedad
(18)</t>
  </si>
  <si>
    <t>Clave Catastral
(19)</t>
  </si>
  <si>
    <t>Valor Catastral
(20)</t>
  </si>
  <si>
    <t>Modalidad de Adquisición
(21)</t>
  </si>
  <si>
    <t>(25) Póliza</t>
  </si>
  <si>
    <t>Fecha de Alta
(26)</t>
  </si>
  <si>
    <t>(27) Depreciación</t>
  </si>
  <si>
    <t>Comentarios
(28)</t>
  </si>
  <si>
    <t>Cuenta
(22)</t>
  </si>
  <si>
    <t>Subcuenta
(23)</t>
  </si>
  <si>
    <t>Nombre de la Cuenta
(24)</t>
  </si>
  <si>
    <t>Nombre de la Entidad Fiscalizable Estatal (1)</t>
  </si>
  <si>
    <t>Estado de Situación Financiera (2)</t>
  </si>
  <si>
    <t>Al XXXX (3)</t>
  </si>
  <si>
    <t>(Cifras en Pesos ) (4)</t>
  </si>
  <si>
    <t>Concepto (5)</t>
  </si>
  <si>
    <t>Mes Actual (6)</t>
  </si>
  <si>
    <t>Mes Anterior (7)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</si>
  <si>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</si>
  <si>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</si>
  <si>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</si>
  <si>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</si>
  <si>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</si>
  <si>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</si>
  <si>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</si>
  <si>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</si>
  <si>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</si>
  <si>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</si>
  <si>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</si>
  <si>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</si>
  <si>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</si>
  <si>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</si>
  <si>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</si>
  <si>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</si>
  <si>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</si>
  <si>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</si>
  <si>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</si>
  <si>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</si>
  <si>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</si>
  <si>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</si>
  <si>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</si>
  <si>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</si>
  <si>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 xml:space="preserve">Derechos a Recibir Efectivo o Equivalentes a Largo Plazo 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</si>
  <si>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</si>
  <si>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</si>
  <si>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</si>
  <si>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</si>
  <si>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</si>
  <si>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</si>
  <si>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</si>
  <si>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</si>
  <si>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</si>
  <si>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</si>
  <si>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</si>
  <si>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</si>
  <si>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</si>
  <si>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</si>
  <si>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</si>
  <si>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</si>
  <si>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</si>
  <si>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</si>
  <si>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</si>
  <si>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</si>
  <si>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</si>
  <si>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</si>
  <si>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</si>
  <si>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</si>
  <si>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</si>
  <si>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</si>
  <si>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</si>
  <si>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</si>
  <si>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</si>
  <si>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</si>
  <si>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</si>
  <si>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“Bajo protesta de decir verdad declaramos que los Estados financieros y sus notas, son razonablemente correctos y son responsabilidad del emisor”. (8)</t>
  </si>
  <si>
    <t>Revisó (9)</t>
  </si>
  <si>
    <t>Autorizó  (9)</t>
  </si>
  <si>
    <t>Estado de Actividades (2)</t>
  </si>
  <si>
    <t>Del XXXX al XXXX (3)</t>
  </si>
  <si>
    <t>(Cifras en Pesos) (4)</t>
  </si>
  <si>
    <t>INGRESOS Y OTROS BENEFICIOS</t>
  </si>
  <si>
    <t>Ingresos de Gestión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</si>
  <si>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</si>
  <si>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</si>
  <si>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</si>
  <si>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</si>
  <si>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</si>
  <si>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</si>
  <si>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</si>
  <si>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Total de Ingresos y Otros Beneficios</t>
  </si>
  <si>
    <t>GASTOS Y OTRAS PÉRDIDAS</t>
  </si>
  <si>
    <t>Gastos de Funcionamiento</t>
  </si>
  <si>
    <t>Pensiones y Jubilaciones</t>
  </si>
  <si>
    <t>Transferencias a Fideicomisos, Mandatos y Contratos Análogos</t>
  </si>
  <si>
    <t>Intereses, Comisiones y Otros Gastos de la Deuda Pública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</si>
  <si>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</si>
  <si>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</si>
  <si>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</si>
  <si>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</si>
  <si>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</si>
  <si>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</si>
  <si>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</si>
  <si>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</si>
  <si>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</si>
  <si>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Autorizó (9)</t>
  </si>
  <si>
    <t>Estado de Flujos de Efectivo (2)</t>
  </si>
  <si>
    <t>Flujos de Efectivo de las Actividades de Operación</t>
  </si>
  <si>
    <t>Origen</t>
  </si>
  <si>
    <t xml:space="preserve">Transferencias, Asignaciones, Subsidios y Subvenciones, y Pensiones y Jubilaciones </t>
  </si>
  <si>
    <t>Otros Orígenes de Operación</t>
  </si>
  <si>
    <t>Aplicación</t>
  </si>
  <si>
    <t>Otras Aplicaciones de Operación</t>
  </si>
  <si>
    <t>Flujos Netos de Efectivo por Actividades de Operación</t>
  </si>
  <si>
    <t>Flujos de Efectivo de las Actividades de Inversión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</si>
  <si>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</si>
  <si>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</si>
  <si>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</si>
  <si>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</si>
  <si>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</si>
  <si>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</si>
  <si>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</si>
  <si>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</si>
  <si>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</si>
  <si>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</si>
  <si>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</si>
  <si>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</si>
  <si>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</si>
  <si>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</si>
  <si>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 xml:space="preserve">Estado Analítico de la Deuda y Otros Pasivos (2) </t>
  </si>
  <si>
    <t>Denominación de las Deudas (5)</t>
  </si>
  <si>
    <t>Moneda de Contratación (6)</t>
  </si>
  <si>
    <t>Institución o País Acreedor (7)</t>
  </si>
  <si>
    <t>Saldo Inicial del Periodo (8)</t>
  </si>
  <si>
    <t>Saldo Final del Periodo (9)</t>
  </si>
  <si>
    <t>Corto Plazo</t>
  </si>
  <si>
    <t xml:space="preserve">Deuda Interna </t>
  </si>
  <si>
    <t>Instituciones de Crédito</t>
  </si>
  <si>
    <t>Títulos y Valores</t>
  </si>
  <si>
    <t>Arrendamientos Financieros</t>
  </si>
  <si>
    <t xml:space="preserve">Deuda Externa </t>
  </si>
  <si>
    <t>Organismos Financieros Internacionales</t>
  </si>
  <si>
    <t>Deuda Bilateral</t>
  </si>
  <si>
    <t xml:space="preserve">Subtotal de Deuda Pública a Corto Plazo </t>
  </si>
  <si>
    <t>Largo Plazo</t>
  </si>
  <si>
    <t>Deuda Externa</t>
  </si>
  <si>
    <t xml:space="preserve">Subtotal de Deuda Pública a Largo Plazo </t>
  </si>
  <si>
    <t>Total de Otros Pasivos</t>
  </si>
  <si>
    <t xml:space="preserve">Total de Deuda Pública y Otros Pasivos </t>
  </si>
  <si>
    <t>“Bajo protesta de decir verdad declaramos que los Estados financieros y sus notas, son razonablemente correctos y son responsabilidad del emisor”.(10)</t>
  </si>
  <si>
    <t>Elaboró (11)</t>
  </si>
  <si>
    <t>Revisó  (11)</t>
  </si>
  <si>
    <t>Autorizó  (11)</t>
  </si>
  <si>
    <t>Estado Analítico del Activo (2)</t>
  </si>
  <si>
    <t>Saldo Inicial (6)</t>
  </si>
  <si>
    <t>Cargos del Periodo (7)</t>
  </si>
  <si>
    <t>Abonos del Periodo (8)</t>
  </si>
  <si>
    <t>Saldo Final (9)</t>
  </si>
  <si>
    <t>Variación del Periodo (10)</t>
  </si>
  <si>
    <t>Derechos a Recibir Efectivo o Equivalentes a Largo Plazo</t>
  </si>
  <si>
    <t>“Bajo protesta de decir verdad declaramos que los Estados financieros y sus notas, son razonablemente correctos y son responsabilidad del emisor”. (11)</t>
  </si>
  <si>
    <t>Elaboró (12)</t>
  </si>
  <si>
    <t>Revisó (12)</t>
  </si>
  <si>
    <t>Autorizó (12)</t>
  </si>
  <si>
    <t>Estado de Variación en la Hacienda Pública (2)</t>
  </si>
  <si>
    <t>Hacienda Pública / Patrimonio Contribuido (6)</t>
  </si>
  <si>
    <t>Hacienda Pública / Patrimonio Generado de Ejercicios Anteriores (7)</t>
  </si>
  <si>
    <t>Hacienda Pública / Patrimonio Generado del Ejercicio (8)</t>
  </si>
  <si>
    <t>Exceso o Insuficiencia en la Actualización de la Hacienda Pública / Patrimonio (9)</t>
  </si>
  <si>
    <t>Total (10)</t>
  </si>
  <si>
    <t>Hacienda Pública/Patrimonio Contribuido Neto de 20XN-1</t>
  </si>
  <si>
    <t>Hacienda Pública/Patrimonio Generado Neto de 20XN-1</t>
  </si>
  <si>
    <t>Exceso o Insuficiencia en la Actualización de la Hacienda Pública/Patrimonio Neto de 20XN-1</t>
  </si>
  <si>
    <t>Hacienda Pública/Patrimonio Neto Final de 20XN-1</t>
  </si>
  <si>
    <t>Cambios en la Hacienda Pública/Patrimonio Contribuido Neto de 20XN</t>
  </si>
  <si>
    <t>Variaciones de la Hacienda Pública/Patrimonio Generado Neto de 20XN</t>
  </si>
  <si>
    <t>Cambios en el Exceso o Insuficiencia en la Actualización de la Hacienda Pública/Patrimonio Neto de 20XN</t>
  </si>
  <si>
    <t>Hacienda Pública/Patrimonio Neto Final de 20XN</t>
  </si>
  <si>
    <t>Estado de Cambios en la Situación Financiera (2)</t>
  </si>
  <si>
    <t>Origen (6)</t>
  </si>
  <si>
    <t>Aplicación (7)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</si>
  <si>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</si>
  <si>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</si>
  <si>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</si>
  <si>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</si>
  <si>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Nombre de la Entidad Fiscalizable Estatal (2)</t>
  </si>
  <si>
    <t xml:space="preserve">ELABORÓ (10) </t>
  </si>
  <si>
    <t xml:space="preserve">REVISÓ (10) </t>
  </si>
  <si>
    <t xml:space="preserve">AUTORIZÓ   (10) </t>
  </si>
  <si>
    <t xml:space="preserve">AUTORIZÓ (10) </t>
  </si>
  <si>
    <r>
      <t>Del</t>
    </r>
    <r>
      <rPr>
        <b/>
        <u/>
        <sz val="8"/>
        <color theme="1"/>
        <rFont val="HelveticaNeueLT Com 55 Roman"/>
      </rPr>
      <t xml:space="preserve">             </t>
    </r>
    <r>
      <rPr>
        <b/>
        <sz val="8"/>
        <color theme="1"/>
        <rFont val="HelveticaNeueLT Com 55 Roman"/>
      </rPr>
      <t xml:space="preserve"> al </t>
    </r>
    <r>
      <rPr>
        <b/>
        <u/>
        <sz val="8"/>
        <color theme="1"/>
        <rFont val="HelveticaNeueLT Com 55 Roman"/>
      </rPr>
      <t xml:space="preserve">   __ </t>
    </r>
    <r>
      <rPr>
        <b/>
        <sz val="8"/>
        <color theme="1"/>
        <rFont val="HelveticaNeueLT Com 55 Roman"/>
      </rPr>
      <t xml:space="preserve"> de</t>
    </r>
    <r>
      <rPr>
        <b/>
        <u/>
        <sz val="8"/>
        <color theme="1"/>
        <rFont val="HelveticaNeueLT Com 55 Roman"/>
      </rPr>
      <t xml:space="preserve">             </t>
    </r>
    <r>
      <rPr>
        <b/>
        <sz val="8"/>
        <color theme="1"/>
        <rFont val="HelveticaNeueLT Com 55 Roman"/>
      </rPr>
      <t>de 20__ (3)</t>
    </r>
  </si>
  <si>
    <t>(9) “Bajo protesta de decir verdad declaramos que los estados presupuestarios y sus notas, son razonablemente correctos y son responsabilidad del emisor”.</t>
  </si>
  <si>
    <t>(11) “Bajo protesta de decir verdad declaramos que los estados presupuestarios y sus notas, son razonablemente correctos y son responsabilidad del emisor”.</t>
  </si>
  <si>
    <t>(12) “Bajo protesta de decir verdad declaramos que los estados presupuestarios y sus notas, son razonablemente correctos y son responsabilidad del emisor”.</t>
  </si>
  <si>
    <r>
      <t>Nombre de la Entidad Fiscalizable Estatal</t>
    </r>
    <r>
      <rPr>
        <sz val="12"/>
        <color rgb="FF000000"/>
        <rFont val="Lato"/>
        <family val="2"/>
      </rPr>
      <t xml:space="preserve"> y siglas(2)</t>
    </r>
  </si>
  <si>
    <r>
      <t xml:space="preserve">DIARIO GENERAL DE PÓLIZAS
</t>
    </r>
    <r>
      <rPr>
        <sz val="11"/>
        <color rgb="FF000000"/>
        <rFont val="HelveticaNeueLT Com 55 Roman"/>
        <family val="2"/>
      </rPr>
      <t>(Pesos)</t>
    </r>
  </si>
  <si>
    <t>Del __ al__ de_____ de 20__(3)</t>
  </si>
  <si>
    <t>No. de Póliza: (4)</t>
  </si>
  <si>
    <t>Status de la Póliza: C  A</t>
  </si>
  <si>
    <t>Fecha de la Póliza: (5)</t>
  </si>
  <si>
    <t xml:space="preserve">Número de Contrato: </t>
  </si>
  <si>
    <t>Capturó: (6)</t>
  </si>
  <si>
    <t>REN</t>
  </si>
  <si>
    <t>CTA (7)</t>
  </si>
  <si>
    <t>SCTA (7)</t>
  </si>
  <si>
    <t>SSCTA (7)</t>
  </si>
  <si>
    <t>SSSCT (7)</t>
  </si>
  <si>
    <t>SSSSC (7)</t>
  </si>
  <si>
    <t>REF</t>
  </si>
  <si>
    <t>CONCEPTO (8)</t>
  </si>
  <si>
    <t>DEBE (9)</t>
  </si>
  <si>
    <t>HABER (10)</t>
  </si>
  <si>
    <t>Total Póliza:</t>
  </si>
  <si>
    <r>
      <t>Resumen de Pólizas</t>
    </r>
    <r>
      <rPr>
        <sz val="8"/>
        <color rgb="FF000000"/>
        <rFont val="HelveticaNeueLT Com 55 Roman"/>
        <family val="2"/>
      </rPr>
      <t xml:space="preserve"> (11)</t>
    </r>
  </si>
  <si>
    <t>No.</t>
  </si>
  <si>
    <t>Cargos</t>
  </si>
  <si>
    <t>Abonos</t>
  </si>
  <si>
    <t>“Bajo protesta de decir verdad, declaramos que los Estados Financieros y sus notas, son razonablemente correctos y son responsabilidad del emisor”. (12)</t>
  </si>
  <si>
    <t>Nombre de la Entidad Fiscalizable Estatal y siglas (2)</t>
  </si>
  <si>
    <t xml:space="preserve"> ELABORÓ (13)</t>
  </si>
  <si>
    <t xml:space="preserve">REVISÓ (13) </t>
  </si>
  <si>
    <t xml:space="preserve">AUTORIZÓ (13) </t>
  </si>
  <si>
    <t>“Bajo protesta de decir verdad declaramos que los estados presupuestarios y sus notas, son razonablemente correctos y son responsabilidad del emisor”.</t>
  </si>
  <si>
    <t>01 Gobierno</t>
  </si>
  <si>
    <t xml:space="preserve">   01 Legislación</t>
  </si>
  <si>
    <t xml:space="preserve">   02 Justicia</t>
  </si>
  <si>
    <t xml:space="preserve">   03 Coordinación de la Política de Gobierno</t>
  </si>
  <si>
    <t xml:space="preserve">   04 Relaciones Exteriores</t>
  </si>
  <si>
    <t xml:space="preserve">   05 Asuntos Financieros y Hacendarios</t>
  </si>
  <si>
    <t xml:space="preserve">   06 Seguridad Nacional</t>
  </si>
  <si>
    <t xml:space="preserve">   07 Asuntos de Orden Público y de Seguridad Interior</t>
  </si>
  <si>
    <t xml:space="preserve">   08 Otros Servicios Generales</t>
  </si>
  <si>
    <t>02 Desarrollo Social</t>
  </si>
  <si>
    <t xml:space="preserve">   01 Protección Ambiental</t>
  </si>
  <si>
    <t xml:space="preserve">   02 Vivienda y Servicios a la Comunidad</t>
  </si>
  <si>
    <t xml:space="preserve">   03 Salud</t>
  </si>
  <si>
    <t xml:space="preserve">   04 Recreación, Cultura y otras Manifestaciones                  
        Sociales</t>
  </si>
  <si>
    <t xml:space="preserve">   05 Educación</t>
  </si>
  <si>
    <t xml:space="preserve">   06 Protección Social</t>
  </si>
  <si>
    <t xml:space="preserve">   07 Otros Asuntos Sociales</t>
  </si>
  <si>
    <t>03 Desarrollo Económico</t>
  </si>
  <si>
    <t xml:space="preserve">   01 Asuntos Económicos, Comerciales y Laborales 
        en General</t>
  </si>
  <si>
    <t xml:space="preserve">   02 Agropecuaria, Silvicultura, Pesca y Caza </t>
  </si>
  <si>
    <t xml:space="preserve">   03 Combustibles y Energía</t>
  </si>
  <si>
    <t xml:space="preserve">   04   Mineria, Manufacturas y Construcción</t>
  </si>
  <si>
    <t xml:space="preserve">   05 Transporte</t>
  </si>
  <si>
    <t xml:space="preserve">   06 Comunicaciones</t>
  </si>
  <si>
    <t xml:space="preserve">   07 Turismo</t>
  </si>
  <si>
    <t xml:space="preserve">   08 Ciencia, Tecnología e Innovación</t>
  </si>
  <si>
    <t xml:space="preserve">   09 Otras Industrias y Otros Asuntos Económicos</t>
  </si>
  <si>
    <t>04 Otras no Clasificadas en Funciones Anteriores</t>
  </si>
  <si>
    <t xml:space="preserve">   01 Transacciones de la Deuda Pública / 
        Costo Financiero de la Deuda</t>
  </si>
  <si>
    <t xml:space="preserve">   02 Transferencias, Participaciones y Aportaciones 
        entre Diferentes Niveles y Ordenes de Gobierno</t>
  </si>
  <si>
    <t xml:space="preserve">   03 Saneamiento del Sistema Financiero</t>
  </si>
  <si>
    <t xml:space="preserve">   04 Adeudos de Ejercicios Fiscales Anteriores</t>
  </si>
  <si>
    <t>Dependencias (4)</t>
  </si>
  <si>
    <t>Poder Ejecutivo</t>
  </si>
  <si>
    <t>Poder Legislativo</t>
  </si>
  <si>
    <t>Poder Judicial</t>
  </si>
  <si>
    <t xml:space="preserve">Organomos Autónomos </t>
  </si>
  <si>
    <t>Aprobado 
(5)</t>
  </si>
  <si>
    <t>Ampliaciones /
Reducciones (6)</t>
  </si>
  <si>
    <t>Modificado (7)</t>
  </si>
  <si>
    <t>Devengado (8)</t>
  </si>
  <si>
    <t>Subejercido
(10)</t>
  </si>
  <si>
    <t>Total del gasto(11)</t>
  </si>
  <si>
    <t>“Bajo protesta de decir verdad declaramos que los estados presupuestarios y sus notas, son razonablemente correctos y son responsabilidad del emisor”. (12)</t>
  </si>
  <si>
    <t>Firma (13)</t>
  </si>
  <si>
    <t>Concepto (4)</t>
  </si>
  <si>
    <t>Gasto Corriente (11)</t>
  </si>
  <si>
    <t>Gasto de Capital (12)</t>
  </si>
  <si>
    <t>Amortización de la Deuda y
Disminución de los Pasivos (13)</t>
  </si>
  <si>
    <t>Pensiones y Jubilaciones (14)</t>
  </si>
  <si>
    <t>Participaciones (15)</t>
  </si>
  <si>
    <t>Total del Gasto (16)</t>
  </si>
  <si>
    <t>"Bajo protesta de decir verdad declaramos que los Estados Presupuestarios y sus notas, son razonablemente correctos y son responsabilidad del emisor" (17)</t>
  </si>
  <si>
    <t>Carátula de Nómina
(Pesos)</t>
  </si>
  <si>
    <t>Quincena del _____ de________al_________de_________de_______(2)</t>
  </si>
  <si>
    <t xml:space="preserve">Percepciones </t>
  </si>
  <si>
    <t xml:space="preserve">Deducciones </t>
  </si>
  <si>
    <t>Total Neto</t>
  </si>
  <si>
    <t>Total Gravable ISPT</t>
  </si>
  <si>
    <t>Total Gravable SCI</t>
  </si>
  <si>
    <t>Total Gravable ISSEMYM</t>
  </si>
  <si>
    <t xml:space="preserve">Resumen de Precepciones y Deducciones a la Quincena: </t>
  </si>
  <si>
    <t>Resumen:
Total Depto:</t>
  </si>
  <si>
    <t>Notas a los Estados Financieros</t>
  </si>
  <si>
    <r>
      <t xml:space="preserve">Periodo del _____ al _____ de _____ </t>
    </r>
    <r>
      <rPr>
        <sz val="8"/>
        <color indexed="8"/>
        <rFont val="Lato"/>
        <family val="2"/>
      </rPr>
      <t>(2)</t>
    </r>
  </si>
  <si>
    <t>A) Notas de Desglose</t>
  </si>
  <si>
    <t>I. Notas al Estado de Situación Financiera</t>
  </si>
  <si>
    <t>Activo</t>
  </si>
  <si>
    <r>
      <t>Efectivo y Equivalentes</t>
    </r>
    <r>
      <rPr>
        <sz val="8"/>
        <color indexed="8"/>
        <rFont val="Lato"/>
        <family val="2"/>
      </rPr>
      <t xml:space="preserve"> (3)</t>
    </r>
  </si>
  <si>
    <r>
      <t xml:space="preserve">Derechos a recibir Efectivo y Equivalentes y Bienes o Servicios a Recibir </t>
    </r>
    <r>
      <rPr>
        <sz val="8"/>
        <color indexed="8"/>
        <rFont val="Lato"/>
        <family val="2"/>
      </rPr>
      <t>(4)</t>
    </r>
  </si>
  <si>
    <r>
      <t>Bienes Disponibles para su Transformación o Consumo</t>
    </r>
    <r>
      <rPr>
        <sz val="8"/>
        <color indexed="8"/>
        <rFont val="Lato"/>
        <family val="2"/>
      </rPr>
      <t xml:space="preserve"> (5)</t>
    </r>
  </si>
  <si>
    <r>
      <t>Inversiones Financieras</t>
    </r>
    <r>
      <rPr>
        <sz val="8"/>
        <color indexed="8"/>
        <rFont val="Lato"/>
        <family val="2"/>
      </rPr>
      <t xml:space="preserve"> (6)</t>
    </r>
  </si>
  <si>
    <r>
      <t>Bienes Muebles, Inmuebles e Intangibles</t>
    </r>
    <r>
      <rPr>
        <sz val="8"/>
        <color indexed="8"/>
        <rFont val="Lato"/>
        <family val="2"/>
      </rPr>
      <t xml:space="preserve"> (7)</t>
    </r>
  </si>
  <si>
    <r>
      <t>Estimaciones y Deterioros</t>
    </r>
    <r>
      <rPr>
        <sz val="8"/>
        <color indexed="8"/>
        <rFont val="Lato"/>
        <family val="2"/>
      </rPr>
      <t xml:space="preserve"> (8)</t>
    </r>
  </si>
  <si>
    <r>
      <t xml:space="preserve">Otros Activos </t>
    </r>
    <r>
      <rPr>
        <sz val="8"/>
        <color indexed="8"/>
        <rFont val="Lato"/>
        <family val="2"/>
      </rPr>
      <t>(9)</t>
    </r>
  </si>
  <si>
    <r>
      <t xml:space="preserve">Pasivo </t>
    </r>
    <r>
      <rPr>
        <sz val="8"/>
        <color indexed="8"/>
        <rFont val="Lato"/>
        <family val="2"/>
      </rPr>
      <t>(10)</t>
    </r>
  </si>
  <si>
    <t>II. Notas al Estado de Actividades</t>
  </si>
  <si>
    <r>
      <t xml:space="preserve">Ingresos de Gestión </t>
    </r>
    <r>
      <rPr>
        <sz val="8"/>
        <color indexed="8"/>
        <rFont val="Lato"/>
        <family val="2"/>
      </rPr>
      <t>(11)</t>
    </r>
  </si>
  <si>
    <r>
      <t xml:space="preserve">Participaciones, Aportaciones, Convenios, Incentivos Derivados de la Colaboración Fiscal, Fondos Distintos de Aportaciones, Transferencias, Asignaciones, Subsidios y Subvenciones, y Pensiones y Jubilaciones </t>
    </r>
    <r>
      <rPr>
        <sz val="8"/>
        <color indexed="8"/>
        <rFont val="Lato"/>
        <family val="2"/>
      </rPr>
      <t>(12)</t>
    </r>
  </si>
  <si>
    <r>
      <t xml:space="preserve">Otros Ingresos y Beneficios </t>
    </r>
    <r>
      <rPr>
        <sz val="8"/>
        <color indexed="8"/>
        <rFont val="Lato"/>
        <family val="2"/>
      </rPr>
      <t>(13)</t>
    </r>
  </si>
  <si>
    <r>
      <t xml:space="preserve">Gastos y Otras Pérdidas </t>
    </r>
    <r>
      <rPr>
        <sz val="8"/>
        <color indexed="8"/>
        <rFont val="Lato"/>
        <family val="2"/>
      </rPr>
      <t>(14)</t>
    </r>
  </si>
  <si>
    <r>
      <t xml:space="preserve">III. Notas al Estado de Variación en la Hacienda Pública </t>
    </r>
    <r>
      <rPr>
        <sz val="8"/>
        <color indexed="8"/>
        <rFont val="Lato"/>
        <family val="2"/>
      </rPr>
      <t>(15)</t>
    </r>
  </si>
  <si>
    <r>
      <t>IV. Notas al Estado de Flujos de Efectivo</t>
    </r>
    <r>
      <rPr>
        <sz val="8"/>
        <color indexed="8"/>
        <rFont val="Lato"/>
        <family val="2"/>
      </rPr>
      <t xml:space="preserve"> (16)</t>
    </r>
  </si>
  <si>
    <r>
      <t xml:space="preserve">V. Conciliación entre los Ingresos Presupuestarios y Contables, así como entre los Egresos Presupuestarios y los Gastos Contables </t>
    </r>
    <r>
      <rPr>
        <sz val="8"/>
        <color indexed="8"/>
        <rFont val="Lato"/>
        <family val="2"/>
      </rPr>
      <t>(17)</t>
    </r>
  </si>
  <si>
    <t>"Bajo protesta de decir verdad declaramos que los Estados Financieros y sus notas, son razonablemente correctos y son responsabilidad del emisor"</t>
  </si>
  <si>
    <r>
      <t xml:space="preserve">Periodo del _____ al _____ de ____ </t>
    </r>
    <r>
      <rPr>
        <sz val="8"/>
        <color indexed="8"/>
        <rFont val="Lato"/>
        <family val="2"/>
      </rPr>
      <t>(2)</t>
    </r>
  </si>
  <si>
    <t>B) Notas de Memoria (Cuentas de Orden)</t>
  </si>
  <si>
    <r>
      <t>Cuentas de Orden Contables y Presupuestarias</t>
    </r>
    <r>
      <rPr>
        <sz val="8"/>
        <color indexed="8"/>
        <rFont val="Lato"/>
        <family val="2"/>
      </rPr>
      <t xml:space="preserve"> (3)</t>
    </r>
  </si>
  <si>
    <t>Contables:</t>
  </si>
  <si>
    <t>Valores</t>
  </si>
  <si>
    <t>Emisión de obligaciones</t>
  </si>
  <si>
    <t>Avales y Garantías</t>
  </si>
  <si>
    <t>Juicios</t>
  </si>
  <si>
    <t>Contratos para Inversión Mediante Proyectos para Prestación de Servicios (PPS) y Similares</t>
  </si>
  <si>
    <t>Bienes en concesión y en comodato</t>
  </si>
  <si>
    <t>Presupuestarias:</t>
  </si>
  <si>
    <t>Cuentas de Ingresos</t>
  </si>
  <si>
    <t>Cuentas de Egresos</t>
  </si>
  <si>
    <t>C) Notas de Gestión Administrativa</t>
  </si>
  <si>
    <r>
      <t>Introducción</t>
    </r>
    <r>
      <rPr>
        <sz val="8"/>
        <color indexed="8"/>
        <rFont val="Lato"/>
        <family val="2"/>
      </rPr>
      <t xml:space="preserve"> (3)</t>
    </r>
  </si>
  <si>
    <t>Panorama Económico  y Financiero(4)</t>
  </si>
  <si>
    <r>
      <t xml:space="preserve">Autorización e Historia </t>
    </r>
    <r>
      <rPr>
        <sz val="8"/>
        <color indexed="8"/>
        <rFont val="Lato"/>
        <family val="2"/>
      </rPr>
      <t>(5)</t>
    </r>
  </si>
  <si>
    <r>
      <t xml:space="preserve">Organización y Objeto Social </t>
    </r>
    <r>
      <rPr>
        <sz val="8"/>
        <color indexed="8"/>
        <rFont val="Lato"/>
        <family val="2"/>
      </rPr>
      <t>(6)</t>
    </r>
  </si>
  <si>
    <r>
      <t xml:space="preserve">Bases de Preparación de los Estados Financieros </t>
    </r>
    <r>
      <rPr>
        <sz val="8"/>
        <color indexed="8"/>
        <rFont val="Lato"/>
        <family val="2"/>
      </rPr>
      <t>(7)</t>
    </r>
  </si>
  <si>
    <r>
      <t xml:space="preserve">Políticas de Contabilidad Significativas </t>
    </r>
    <r>
      <rPr>
        <sz val="8"/>
        <color indexed="8"/>
        <rFont val="Lato"/>
        <family val="2"/>
      </rPr>
      <t>(8)</t>
    </r>
  </si>
  <si>
    <r>
      <t>Reporte Analítico del Activo</t>
    </r>
    <r>
      <rPr>
        <sz val="8"/>
        <color indexed="8"/>
        <rFont val="Lato"/>
        <family val="2"/>
      </rPr>
      <t xml:space="preserve"> (9)</t>
    </r>
  </si>
  <si>
    <r>
      <t>Fideicomisos, Mandatos y Contratos Análogos</t>
    </r>
    <r>
      <rPr>
        <sz val="8"/>
        <color indexed="8"/>
        <rFont val="Lato"/>
        <family val="2"/>
      </rPr>
      <t xml:space="preserve"> (10)</t>
    </r>
  </si>
  <si>
    <r>
      <t xml:space="preserve">Reporte de la Recaudación </t>
    </r>
    <r>
      <rPr>
        <sz val="8"/>
        <color indexed="8"/>
        <rFont val="Lato"/>
        <family val="2"/>
      </rPr>
      <t>(11)</t>
    </r>
  </si>
  <si>
    <r>
      <t xml:space="preserve">Información sobre la Deuda y el Reporte Analítico de la Deuda </t>
    </r>
    <r>
      <rPr>
        <sz val="8"/>
        <color indexed="8"/>
        <rFont val="Lato"/>
        <family val="2"/>
      </rPr>
      <t>(12)</t>
    </r>
  </si>
  <si>
    <r>
      <t xml:space="preserve">Calificaciones Otorgadas </t>
    </r>
    <r>
      <rPr>
        <sz val="8"/>
        <color indexed="8"/>
        <rFont val="Lato"/>
        <family val="2"/>
      </rPr>
      <t>(13)</t>
    </r>
  </si>
  <si>
    <r>
      <t xml:space="preserve">Proceso de Mejora </t>
    </r>
    <r>
      <rPr>
        <sz val="8"/>
        <color indexed="8"/>
        <rFont val="Lato"/>
        <family val="2"/>
      </rPr>
      <t>(14)</t>
    </r>
  </si>
  <si>
    <r>
      <t xml:space="preserve">Información por Segmentos </t>
    </r>
    <r>
      <rPr>
        <sz val="8"/>
        <color indexed="8"/>
        <rFont val="Lato"/>
        <family val="2"/>
      </rPr>
      <t>(15)</t>
    </r>
  </si>
  <si>
    <r>
      <t>Eventos Posteriores al Cierre</t>
    </r>
    <r>
      <rPr>
        <sz val="8"/>
        <color indexed="8"/>
        <rFont val="Lato"/>
        <family val="2"/>
      </rPr>
      <t xml:space="preserve"> (16)</t>
    </r>
  </si>
  <si>
    <r>
      <t xml:space="preserve">Partes Relacionadas </t>
    </r>
    <r>
      <rPr>
        <sz val="8"/>
        <color indexed="8"/>
        <rFont val="Lato"/>
        <family val="2"/>
      </rPr>
      <t>(17)</t>
    </r>
  </si>
  <si>
    <r>
      <t xml:space="preserve">Responsabilidad Sobre la Presentación Razonable de la Información Contable </t>
    </r>
    <r>
      <rPr>
        <sz val="8"/>
        <color indexed="8"/>
        <rFont val="Lato"/>
        <family val="2"/>
      </rPr>
      <t>(18)</t>
    </r>
  </si>
  <si>
    <r>
      <t xml:space="preserve">Nombre de la Entidad Fiscalizable Estatal </t>
    </r>
    <r>
      <rPr>
        <sz val="8"/>
        <color indexed="8"/>
        <rFont val="Lato"/>
        <family val="2"/>
      </rPr>
      <t>(1)</t>
    </r>
  </si>
  <si>
    <t>Calendarización mensual por unidad ejecutora y objeto de gasto</t>
  </si>
  <si>
    <t xml:space="preserve">  PPP-10c</t>
  </si>
  <si>
    <t>Autorizado modificado</t>
  </si>
  <si>
    <t xml:space="preserve"> Dictámenes de Adjudicación emitidos por el Comité de Arrendamientos, Adquisiciones de Inmuebles, Enajenaciones y Servicios</t>
  </si>
  <si>
    <t xml:space="preserve">         Estado Analítico del Ejercicio Presupuestal de Egresos 
Clasificación Funcional (Finalidad y Función)</t>
  </si>
  <si>
    <t xml:space="preserve">Programa Anual de  Adquisiciones </t>
  </si>
  <si>
    <t>archivos XML</t>
  </si>
  <si>
    <t>Comprobantes bancarios y la dispersión de nómina</t>
  </si>
  <si>
    <t>Organigrama simplificado</t>
  </si>
  <si>
    <t>Dictamen de estados Financieros</t>
  </si>
  <si>
    <t>Dictamen presupuestal y prográmatico</t>
  </si>
  <si>
    <t xml:space="preserve">  Nombre de la Entidad Fiscalizable (2):</t>
  </si>
  <si>
    <r>
      <t xml:space="preserve">Al            de             de                        </t>
    </r>
    <r>
      <rPr>
        <sz val="6"/>
        <rFont val="Calibri"/>
        <family val="2"/>
        <scheme val="minor"/>
      </rPr>
      <t>(3)</t>
    </r>
  </si>
  <si>
    <r>
      <rPr>
        <b/>
        <sz val="11"/>
        <rFont val="Calibri"/>
        <family val="2"/>
        <scheme val="minor"/>
      </rPr>
      <t xml:space="preserve">Finalidad y Función </t>
    </r>
    <r>
      <rPr>
        <sz val="6"/>
        <rFont val="Calibri"/>
        <family val="2"/>
        <scheme val="minor"/>
      </rPr>
      <t>(4)</t>
    </r>
  </si>
  <si>
    <r>
      <rPr>
        <b/>
        <sz val="11"/>
        <rFont val="Calibri"/>
        <family val="2"/>
        <scheme val="minor"/>
      </rPr>
      <t>Aprobado</t>
    </r>
    <r>
      <rPr>
        <sz val="11"/>
        <rFont val="Calibri"/>
        <family val="2"/>
        <scheme val="minor"/>
      </rPr>
      <t xml:space="preserve">
</t>
    </r>
    <r>
      <rPr>
        <sz val="6"/>
        <rFont val="Calibri"/>
        <family val="2"/>
        <scheme val="minor"/>
      </rPr>
      <t>(5)</t>
    </r>
  </si>
  <si>
    <r>
      <t xml:space="preserve">Ampliaciones /
(Reducciones)
</t>
    </r>
    <r>
      <rPr>
        <sz val="6"/>
        <rFont val="Calibri"/>
        <family val="2"/>
        <scheme val="minor"/>
      </rPr>
      <t>(6)</t>
    </r>
  </si>
  <si>
    <r>
      <rPr>
        <b/>
        <sz val="11"/>
        <rFont val="Calibri"/>
        <family val="2"/>
        <scheme val="minor"/>
      </rPr>
      <t>Modificado</t>
    </r>
    <r>
      <rPr>
        <sz val="11"/>
        <rFont val="Calibri"/>
        <family val="2"/>
        <scheme val="minor"/>
      </rPr>
      <t xml:space="preserve">
</t>
    </r>
    <r>
      <rPr>
        <sz val="6"/>
        <rFont val="Calibri"/>
        <family val="2"/>
        <scheme val="minor"/>
      </rPr>
      <t>(7)</t>
    </r>
  </si>
  <si>
    <r>
      <rPr>
        <b/>
        <sz val="11"/>
        <rFont val="Calibri"/>
        <family val="2"/>
        <scheme val="minor"/>
      </rPr>
      <t>Devengado</t>
    </r>
    <r>
      <rPr>
        <sz val="11"/>
        <rFont val="Calibri"/>
        <family val="2"/>
        <scheme val="minor"/>
      </rPr>
      <t xml:space="preserve">
</t>
    </r>
    <r>
      <rPr>
        <sz val="6"/>
        <rFont val="Calibri"/>
        <family val="2"/>
        <scheme val="minor"/>
      </rPr>
      <t>(8)</t>
    </r>
  </si>
  <si>
    <r>
      <rPr>
        <b/>
        <sz val="11"/>
        <rFont val="Calibri"/>
        <family val="2"/>
        <scheme val="minor"/>
      </rPr>
      <t>Pagado</t>
    </r>
    <r>
      <rPr>
        <sz val="11"/>
        <rFont val="Calibri"/>
        <family val="2"/>
        <scheme val="minor"/>
      </rPr>
      <t xml:space="preserve">
</t>
    </r>
    <r>
      <rPr>
        <sz val="6"/>
        <rFont val="Calibri"/>
        <family val="2"/>
        <scheme val="minor"/>
      </rPr>
      <t>(9)</t>
    </r>
  </si>
  <si>
    <r>
      <rPr>
        <b/>
        <sz val="11"/>
        <rFont val="Calibri"/>
        <family val="2"/>
        <scheme val="minor"/>
      </rPr>
      <t>Subejercicio</t>
    </r>
    <r>
      <rPr>
        <sz val="11"/>
        <rFont val="Calibri"/>
        <family val="2"/>
        <scheme val="minor"/>
      </rPr>
      <t xml:space="preserve">
</t>
    </r>
    <r>
      <rPr>
        <sz val="6"/>
        <rFont val="Calibri"/>
        <family val="2"/>
        <scheme val="minor"/>
      </rPr>
      <t>(10)</t>
    </r>
  </si>
  <si>
    <t>Total:(11)</t>
  </si>
  <si>
    <t>Firma (12)</t>
  </si>
  <si>
    <t xml:space="preserve">Importe    </t>
  </si>
  <si>
    <t>(32) "BAJO PROTESTA DE DECIR VERDAD DECLARAMOS QUE EL FORMATO Y SU INFORMACIÓN, SON RAZONABLEMENTE CORRECTOS Y SON RESPONSABILIDAD DEL EMISOR"</t>
  </si>
  <si>
    <t>(9) "Bajo protesta de decir verdad declaramos que el formato y su información, son razonablemente correctos y son responsabilidad del emisor"</t>
  </si>
  <si>
    <t>Elaboró (10)</t>
  </si>
  <si>
    <t>Revisó(10)</t>
  </si>
  <si>
    <t>Autorizó(10)</t>
  </si>
  <si>
    <t>Conciliación de la Nómina
(Pesos)</t>
  </si>
  <si>
    <t>Carátulas de Nómina</t>
  </si>
  <si>
    <t>No. Consecutivo</t>
  </si>
  <si>
    <t>No. de Quincena</t>
  </si>
  <si>
    <t xml:space="preserve">Total de Empleados </t>
  </si>
  <si>
    <t>Importe total por pagar</t>
  </si>
  <si>
    <t>(4)</t>
  </si>
  <si>
    <t>(5)</t>
  </si>
  <si>
    <t>Total por pagar según carátulas de nómina</t>
  </si>
  <si>
    <t>Acuse bancario de la dispersión de la nómina</t>
  </si>
  <si>
    <t>Institución Bancaria</t>
  </si>
  <si>
    <t>Número de Cuenta</t>
  </si>
  <si>
    <t xml:space="preserve">Concepto del Pago </t>
  </si>
  <si>
    <t>Folio</t>
  </si>
  <si>
    <t>Numero de Operaciones</t>
  </si>
  <si>
    <t>Total por pagar según dispersiones de nómina</t>
  </si>
  <si>
    <t>Pago de Nomina con Cheque</t>
  </si>
  <si>
    <t>Número de cheque</t>
  </si>
  <si>
    <t>Beneficiario</t>
  </si>
  <si>
    <t>Concepto del Pago</t>
  </si>
  <si>
    <t>Total por pagar según cheques</t>
  </si>
  <si>
    <t>(9)</t>
  </si>
  <si>
    <t>(10)</t>
  </si>
  <si>
    <t>Total por pagar según dispersiones bancarias + cheques</t>
  </si>
  <si>
    <t>Diferencia (11)</t>
  </si>
  <si>
    <t>Justificación (12):</t>
  </si>
  <si>
    <t>(13) "Bajo protesta de decir verdad declaramos que el formato y su información, son razonablemente correctos y son responsabilidad del emisor"</t>
  </si>
  <si>
    <t>Nota: En caso de presentar diferencias deberá anexar en su caso, la documentación que confirme la justificación realizada (14).</t>
  </si>
  <si>
    <t>Elaboró (15)</t>
  </si>
  <si>
    <t>Revisó  (15)</t>
  </si>
  <si>
    <t>Autorizó (15)</t>
  </si>
  <si>
    <t>(12) "Bajo protesta de decir verdad declaramos que el formato y su información, son razonablemente correctos y son responsabilidad del emisor"</t>
  </si>
  <si>
    <t>Integración de saldos por cuotas y aportaciones  de  seguridad social  al ISSEMyM o ISSSTE
(Importes en pesos)</t>
  </si>
  <si>
    <t>Mes (4)</t>
  </si>
  <si>
    <t>Año (5)</t>
  </si>
  <si>
    <t>Importe determinado del periodo (6)
A</t>
  </si>
  <si>
    <t>Importe de actualizaciones (7)
B</t>
  </si>
  <si>
    <t>Importe de recargos (8)
C</t>
  </si>
  <si>
    <t>Total a pagar (9)
D
D =  (A+B+C)</t>
  </si>
  <si>
    <t>Importe pagado (10)
E</t>
  </si>
  <si>
    <t>Tipo y no. de póliza con la que se registra el pago (11)
F</t>
  </si>
  <si>
    <t>Importe pendiente de pago (12)
G
G = (D-E)</t>
  </si>
  <si>
    <t>Comentarios (13)</t>
  </si>
  <si>
    <t xml:space="preserve"> Saldo según contabilidad  (14) </t>
  </si>
  <si>
    <t>Diferencia (15)</t>
  </si>
  <si>
    <t>_________________</t>
  </si>
  <si>
    <t>__________________</t>
  </si>
  <si>
    <t>Tabulador de Sueldos: puede variar en cuanto a estructura, de acuerdo a cada ente público. 
El tabulador deberá estar autorizado por la Secretaría Finanzas en Organismos Auxiliares y por el órgano máximo de gobierno en Poderes Públicos y Órganos Autónomos y debe incluir todos los niveles y rangos salariales del personal que la entidad utilice.</t>
  </si>
  <si>
    <t>(16) "Bajo protesta de decir verdad declaramos que el formato y su información, son razonablemente correctos y son responsabilidad del emisor"</t>
  </si>
  <si>
    <t>Elaboró (17)</t>
  </si>
  <si>
    <t>Revisó (17)</t>
  </si>
  <si>
    <t>Autorizó (17)</t>
  </si>
  <si>
    <t>Integración de saldos del Impuesto sobre Erogaciones por Remuneraciones al Trabajo Personal
(Importe en pesos)</t>
  </si>
  <si>
    <t>Importe determinado del periodo (6)
A</t>
  </si>
  <si>
    <t>No. de control</t>
  </si>
  <si>
    <t>Nombre de la Obra</t>
  </si>
  <si>
    <t>Tipo de Ejecución</t>
  </si>
  <si>
    <t>Ubicación</t>
  </si>
  <si>
    <t>Población beneficiada</t>
  </si>
  <si>
    <t>Tipo de Adjudicación</t>
  </si>
  <si>
    <t>Presupuesto Anual Autorizado</t>
  </si>
  <si>
    <t>Finalidad</t>
  </si>
  <si>
    <t>Función</t>
  </si>
  <si>
    <t>Subfunción</t>
  </si>
  <si>
    <t>Programa</t>
  </si>
  <si>
    <t>Subprograma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</si>
  <si>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</si>
  <si>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</si>
  <si>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</si>
  <si>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</si>
  <si>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</si>
  <si>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</si>
  <si>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</si>
  <si>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</si>
  <si>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</si>
  <si>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</si>
  <si>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</si>
  <si>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</si>
  <si>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Clave Programática (4)</t>
  </si>
  <si>
    <t>Fuente de financiamiento (5)</t>
  </si>
  <si>
    <t>Calendarización del Presupuesto de enero a diciembre (6)</t>
  </si>
  <si>
    <t>(7) "Bajo protesta de decir verdad declaramos que el formato y su información, son razonablemente correctos y son responsabilidad del emisor"</t>
  </si>
  <si>
    <t>Elaboró (8)</t>
  </si>
  <si>
    <t>Revisó(8)</t>
  </si>
  <si>
    <t>Autorizó(8)</t>
  </si>
  <si>
    <t>Programa Anual de Obra
(Importe en pesos)</t>
  </si>
  <si>
    <t>No. de control (6)</t>
  </si>
  <si>
    <t>(36) "Bajo protesta de decir verdad declaramos que el formato y su información, son razonablemente correctos y son responsabilidad del emisor"</t>
  </si>
  <si>
    <t>Elaboró (37)</t>
  </si>
  <si>
    <t>Revisó (37)</t>
  </si>
  <si>
    <t>Autorizó (37)</t>
  </si>
  <si>
    <t>Elaboró(14)</t>
  </si>
  <si>
    <t>Revisó(14)</t>
  </si>
  <si>
    <t>Autorizó(14)</t>
  </si>
  <si>
    <t>Archivos XML del Egreso</t>
  </si>
  <si>
    <t>Presentar la estructura general de la Entidad Fiscalizable Municipal, mostrando los cargos de los servidores públicos de primer, segundo y tercer nivel.</t>
  </si>
  <si>
    <t>Integración de saldos del Impuesto sobre la Renta por Sueldos y Salarios
(Importe en pesos)</t>
  </si>
  <si>
    <t>Tipo y no. de póliza con la que se registra el pago (12)
G</t>
  </si>
  <si>
    <t>Comentarios (14)</t>
  </si>
  <si>
    <t xml:space="preserve"> Saldo según contabilidad  (15) </t>
  </si>
  <si>
    <t>Diferencia (16)</t>
  </si>
  <si>
    <t>_______________</t>
  </si>
  <si>
    <t>_____________</t>
  </si>
  <si>
    <t>(17) "Bajo protesta de decir verdad declaramos que el formato y su información, son razonablemente correctos y son responsabilidad del emisor"</t>
  </si>
  <si>
    <t>Elaboró  (18)</t>
  </si>
  <si>
    <t>Revisó   (18)</t>
  </si>
  <si>
    <t>Autorizó   (18)</t>
  </si>
  <si>
    <t>Nombre del la  Entidad Fiscalizable Estatal (1)</t>
  </si>
  <si>
    <t>Periodo del ___ de ________ al _____ de __________ del 2024 (3)</t>
  </si>
  <si>
    <t>Nombre de la Entidad Fiscalizable Estatal(1)</t>
  </si>
  <si>
    <t>Cuenta Contable (4)</t>
  </si>
  <si>
    <t>Importe de actualizaciones (7)
B</t>
  </si>
  <si>
    <t>Importe de recargos (8)
C</t>
  </si>
  <si>
    <t>Subsidio al empleo (9) 
D</t>
  </si>
  <si>
    <t>Total a pagar (10)
E
E =  (A+B+C-D)</t>
  </si>
  <si>
    <t>Importe pagado (11)
F</t>
  </si>
  <si>
    <t>Importe pendiente de pago (13)
H
H = (E-F)</t>
  </si>
  <si>
    <t>"BAJO PROTESTA DE DECIR VERDAD DECLARAMOS QUE LOS FORMATOS Y SU INFORMACIÓN, SON RAZONABLEMENTE CORRECTOS Y SON RESPONSABILIDAD DEL EMISOR"</t>
  </si>
  <si>
    <t>Nombre de la Entidad Fiscalizable Estatal (2)
Reporte de Procedimientos Adquisitivos
(Pesos)
Del ___de ____ al ___ de _____ de ___ (3)</t>
  </si>
  <si>
    <t>No. Consecutivo (4)</t>
  </si>
  <si>
    <t>Tipo de procedimiento adquisitivo 
(5)</t>
  </si>
  <si>
    <t>Fundamento legal
(6)</t>
  </si>
  <si>
    <t>Modalidad
(7)</t>
  </si>
  <si>
    <t xml:space="preserve">Tipo de contratación
(8) </t>
  </si>
  <si>
    <t>Carácter del procedimiento
(9)</t>
  </si>
  <si>
    <t>Origen de los recursos públicos
(10)</t>
  </si>
  <si>
    <t>Número de la Partida Presupuestal
(11)</t>
  </si>
  <si>
    <t>Monto Total Contratado (12)</t>
  </si>
  <si>
    <t>Nombre y/o razón social del Proveedor Adjudicado
(13)</t>
  </si>
  <si>
    <t>Descripción del bien o servicio
(14)</t>
  </si>
  <si>
    <t>No. Contrato
(15)</t>
  </si>
  <si>
    <t>Fecha de inicio de la vigencia del contrato
(16)</t>
  </si>
  <si>
    <t>Fecha de término de la vigencia del contrato
(17)</t>
  </si>
  <si>
    <t>Estatus del contrato (18)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</si>
</sst>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_-[$€-2]* #,##0.00_-;\-[$€-2]* #,##0.00_-;_-[$€-2]* &quot;-&quot;??_-"/>
    <numFmt numFmtId="166" formatCode="_(* #,##0.00_);_(* \(#,##0.00\);_(* &quot;-&quot;??_);_(@_)"/>
    <numFmt numFmtId="167" formatCode="#,##0.0000000000"/>
    <numFmt numFmtId="168" formatCode="0.0"/>
    <numFmt numFmtId="169" formatCode="General_)"/>
    <numFmt numFmtId="170" formatCode="_-* #,##0.00\ &quot;pta&quot;_-;\-* #,##0.00\ &quot;pta&quot;_-;_-* &quot;-&quot;??\ &quot;pta&quot;_-;_-@_-"/>
    <numFmt numFmtId="171" formatCode="#,##0.00#"/>
    <numFmt numFmtId="172" formatCode="#,###.0;\-#,###.0"/>
    <numFmt numFmtId="173" formatCode="_-* #,##0.0_-;\-* #,##0.0_-;_-* &quot;-&quot;??_-;_-@_-"/>
    <numFmt numFmtId="174" formatCode="#,##0.0_ ;\-#,##0.0\ "/>
    <numFmt numFmtId="175" formatCode="#,##0.000000000_ ;\-#,##0.000000000\ "/>
    <numFmt numFmtId="176" formatCode="dd/mm/yy;@"/>
    <numFmt numFmtId="177" formatCode="_-* #,##0_-;\-* #,##0_-;_-* &quot;-&quot;??_-;_-@_-"/>
    <numFmt numFmtId="178" formatCode="&quot;$&quot;#,##0.00"/>
    <numFmt numFmtId="179" formatCode="#,##0.00_ ;\-#,##0.00\ "/>
    <numFmt numFmtId="180" formatCode="_(* #,##0.0_);_(* \(#,##0.0\);_(* &quot;-&quot;??_);_(@_)"/>
  </numFmts>
  <fonts count="171">
    <font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rgb="FFFA7D00"/>
      <name val="Calibri"/>
      <family val="2"/>
      <scheme val="minor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Lato"/>
      <family val="2"/>
    </font>
    <font>
      <b/>
      <sz val="11"/>
      <color theme="1"/>
      <name val="Lato"/>
      <family val="2"/>
    </font>
    <font>
      <sz val="10"/>
      <name val="Arial"/>
      <family val="2"/>
    </font>
    <font>
      <sz val="11"/>
      <color theme="1"/>
      <name val="Kalinga"/>
      <family val="2"/>
    </font>
    <font>
      <b/>
      <sz val="10"/>
      <color theme="1"/>
      <name val="HelveticaNeueLT Com 55 Roman"/>
      <family val="2"/>
    </font>
    <font>
      <sz val="10"/>
      <color theme="1"/>
      <name val="HelveticaNeueLT Com 55 Roman"/>
      <family val="2"/>
    </font>
    <font>
      <sz val="9"/>
      <color rgb="FF000000"/>
      <name val="Lato"/>
      <family val="2"/>
    </font>
    <font>
      <b/>
      <sz val="9"/>
      <color rgb="FF000000"/>
      <name val="Lato"/>
      <family val="2"/>
    </font>
    <font>
      <sz val="8"/>
      <color rgb="FF000000"/>
      <name val="Lato"/>
      <family val="2"/>
    </font>
    <font>
      <sz val="10"/>
      <color rgb="FF000000"/>
      <name val="Lato"/>
      <family val="2"/>
    </font>
    <font>
      <b/>
      <sz val="13"/>
      <color rgb="FF000000"/>
      <name val="Lato"/>
      <family val="2"/>
    </font>
    <font>
      <sz val="13"/>
      <color rgb="FF000000"/>
      <name val="Lato"/>
      <family val="2"/>
    </font>
    <font>
      <b/>
      <sz val="10"/>
      <color rgb="FF000000"/>
      <name val="Lato"/>
      <family val="2"/>
    </font>
    <font>
      <b/>
      <sz val="12"/>
      <color rgb="FF000000"/>
      <name val="Lato"/>
      <family val="2"/>
    </font>
    <font>
      <sz val="12"/>
      <color rgb="FF000000"/>
      <name val="Lato"/>
      <family val="2"/>
    </font>
    <font>
      <sz val="10"/>
      <name val="HelveticaNeueLT Com 55 Roman"/>
      <family val="2"/>
    </font>
    <font>
      <sz val="11"/>
      <color theme="1"/>
      <name val="HelveticaNeueLT Com 55 Roman"/>
      <family val="2"/>
    </font>
    <font>
      <b/>
      <sz val="11"/>
      <name val="HelveticaNeueLT Com 55 Roman"/>
      <family val="2"/>
    </font>
    <font>
      <b/>
      <sz val="10"/>
      <name val="HelveticaNeueLT Com 55 Roman"/>
      <family val="2"/>
    </font>
    <font>
      <sz val="9"/>
      <color theme="1"/>
      <name val="HelveticaNeueLT Com 55 Roman"/>
      <family val="2"/>
    </font>
    <font>
      <sz val="11"/>
      <color rgb="FFFF0000"/>
      <name val="HelveticaNeueLT Com 55 Roman"/>
      <family val="2"/>
    </font>
    <font>
      <u/>
      <sz val="10"/>
      <color theme="1"/>
      <name val="HelveticaNeueLT Com 55 Roman"/>
      <family val="2"/>
    </font>
    <font>
      <sz val="8"/>
      <color theme="1"/>
      <name val="HelveticaNeueLT Com 55 Roman"/>
      <family val="2"/>
    </font>
    <font>
      <b/>
      <sz val="8"/>
      <color theme="1"/>
      <name val="HelveticaNeueLT Com 55 Roman"/>
      <family val="2"/>
    </font>
    <font>
      <sz val="10"/>
      <color theme="1"/>
      <name val="Helvetica"/>
      <family val="2"/>
    </font>
    <font>
      <sz val="11"/>
      <color theme="1"/>
      <name val="Helvetica"/>
      <family val="2"/>
    </font>
    <font>
      <sz val="10"/>
      <name val="Helvetica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name val="Lato"/>
      <family val="2"/>
    </font>
    <font>
      <b/>
      <sz val="3"/>
      <name val="Lato"/>
      <family val="2"/>
    </font>
    <font>
      <sz val="10"/>
      <name val="Lato"/>
      <family val="2"/>
    </font>
    <font>
      <b/>
      <sz val="10"/>
      <name val="Lato"/>
      <family val="2"/>
    </font>
    <font>
      <b/>
      <sz val="10"/>
      <color theme="1"/>
      <name val="Lato"/>
      <family val="2"/>
    </font>
    <font>
      <sz val="8"/>
      <name val="Lato"/>
      <family val="2"/>
    </font>
    <font>
      <sz val="10"/>
      <color theme="1"/>
      <name val="Lato"/>
      <family val="2"/>
    </font>
    <font>
      <sz val="12"/>
      <color theme="1"/>
      <name val="Lato"/>
      <family val="2"/>
    </font>
    <font>
      <b/>
      <sz val="8"/>
      <color theme="1"/>
      <name val="Lato"/>
      <family val="2"/>
    </font>
    <font>
      <sz val="8"/>
      <color theme="1"/>
      <name val="Lato"/>
      <family val="2"/>
    </font>
    <font>
      <sz val="9"/>
      <color theme="1"/>
      <name val="Lato"/>
      <family val="2"/>
    </font>
    <font>
      <sz val="9"/>
      <color indexed="8"/>
      <name val="Lato"/>
      <family val="2"/>
    </font>
    <font>
      <sz val="8"/>
      <color indexed="8"/>
      <name val="Lato"/>
      <family val="2"/>
    </font>
    <font>
      <b/>
      <sz val="9"/>
      <color indexed="8"/>
      <name val="Lato"/>
      <family val="2"/>
    </font>
    <font>
      <b/>
      <sz val="9"/>
      <name val="Lato"/>
      <family val="2"/>
    </font>
    <font>
      <b/>
      <sz val="9"/>
      <color theme="1"/>
      <name val="Lato"/>
      <family val="2"/>
    </font>
    <font>
      <b/>
      <sz val="8"/>
      <color indexed="8"/>
      <name val="Lato"/>
      <family val="2"/>
    </font>
    <font>
      <b/>
      <sz val="8"/>
      <color rgb="FF000000"/>
      <name val="Lato"/>
      <family val="2"/>
    </font>
    <font>
      <sz val="7"/>
      <name val="Lato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HelveticaNeueLT Com 55 Roman"/>
      <family val="2"/>
    </font>
    <font>
      <b/>
      <sz val="9"/>
      <color rgb="FF000000"/>
      <name val="HelveticaNeueLT Com 55 Roman"/>
      <family val="2"/>
    </font>
    <font>
      <b/>
      <sz val="9"/>
      <color theme="1"/>
      <name val="HelveticaNeueLT Com 55 Roman"/>
      <family val="2"/>
    </font>
    <font>
      <b/>
      <sz val="11"/>
      <color theme="1"/>
      <name val="HelveticaNeueLT Com 55 Roman"/>
      <family val="2"/>
    </font>
    <font>
      <b/>
      <sz val="12"/>
      <color rgb="FF000000"/>
      <name val="Helvetica"/>
      <family val="2"/>
    </font>
    <font>
      <b/>
      <sz val="12"/>
      <name val="Helvetica"/>
      <family val="2"/>
    </font>
    <font>
      <b/>
      <sz val="9"/>
      <name val="Helvetica"/>
      <family val="2"/>
    </font>
    <font>
      <b/>
      <sz val="10"/>
      <color rgb="FF000000"/>
      <name val="Helvetica"/>
      <family val="2"/>
    </font>
    <font>
      <b/>
      <sz val="10"/>
      <name val="Helvetica"/>
      <family val="2"/>
    </font>
    <font>
      <sz val="16"/>
      <color rgb="FFFF0000"/>
      <name val="Helvetica"/>
      <family val="2"/>
    </font>
    <font>
      <b/>
      <sz val="11"/>
      <color rgb="FF000000"/>
      <name val="Helvetica"/>
      <family val="2"/>
    </font>
    <font>
      <b/>
      <sz val="11"/>
      <name val="Helvetica"/>
      <family val="2"/>
    </font>
    <font>
      <sz val="11"/>
      <name val="Helvetica"/>
      <family val="2"/>
    </font>
    <font>
      <b/>
      <sz val="7.5"/>
      <name val="Helvetica"/>
      <family val="2"/>
    </font>
    <font>
      <b/>
      <sz val="9"/>
      <color rgb="FF000000"/>
      <name val="Helvetica"/>
      <family val="2"/>
    </font>
    <font>
      <sz val="9"/>
      <name val="Helvetica"/>
      <family val="2"/>
    </font>
    <font>
      <sz val="8"/>
      <name val="Helvetica"/>
      <family val="2"/>
    </font>
    <font>
      <b/>
      <sz val="8"/>
      <name val="Helvetica"/>
      <family val="2"/>
    </font>
    <font>
      <i/>
      <sz val="9"/>
      <name val="Helvetica"/>
      <family val="2"/>
    </font>
    <font>
      <sz val="9"/>
      <name val="Lato"/>
      <family val="2"/>
    </font>
    <font>
      <b/>
      <sz val="12"/>
      <color theme="1"/>
      <name val="Lato"/>
      <family val="2"/>
    </font>
    <font>
      <b/>
      <sz val="9"/>
      <color theme="0"/>
      <name val="Lato"/>
      <family val="2"/>
    </font>
    <font>
      <sz val="9"/>
      <color theme="0"/>
      <name val="Lato"/>
      <family val="2"/>
    </font>
    <font>
      <sz val="16"/>
      <color theme="1"/>
      <name val="Lato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</font>
    <font>
      <b/>
      <sz val="11"/>
      <color rgb="FFFF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Lato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HelveticaNeue LT 45 Light"/>
      <family val="2"/>
    </font>
    <font>
      <b/>
      <sz val="11"/>
      <color theme="1"/>
      <name val="HelveticaNeue LT 45 Light"/>
      <family val="2"/>
    </font>
    <font>
      <b/>
      <sz val="11"/>
      <color theme="1"/>
      <name val="Helvetica LT Std"/>
      <family val="2"/>
    </font>
    <font>
      <b/>
      <sz val="6"/>
      <color rgb="FF000000"/>
      <name val="Arial"/>
      <family val="2"/>
    </font>
    <font>
      <b/>
      <sz val="5"/>
      <color rgb="FF000000"/>
      <name val="Arial"/>
      <family val="2"/>
    </font>
    <font>
      <sz val="5"/>
      <color rgb="FF000000"/>
      <name val="Arial"/>
      <family val="2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rgb="FF000000"/>
      <name val="Arial"/>
      <family val="2"/>
    </font>
    <font>
      <sz val="3"/>
      <color rgb="FF000000"/>
      <name val="Arial"/>
      <family val="2"/>
    </font>
    <font>
      <sz val="4"/>
      <color rgb="FF000000"/>
      <name val="Arial"/>
      <family val="2"/>
    </font>
    <font>
      <b/>
      <sz val="5.5"/>
      <color rgb="FF000000"/>
      <name val="Arial"/>
      <family val="2"/>
    </font>
    <font>
      <sz val="5.5"/>
      <color rgb="FF000000"/>
      <name val="Arial"/>
      <family val="2"/>
    </font>
    <font>
      <sz val="6"/>
      <color theme="1"/>
      <name val="Arial"/>
      <family val="2"/>
    </font>
    <font>
      <b/>
      <i/>
      <sz val="5.5"/>
      <color rgb="FF000000"/>
      <name val="Arial"/>
      <family val="2"/>
    </font>
    <font>
      <sz val="4.5"/>
      <color rgb="FF000000"/>
      <name val="Arial"/>
      <family val="2"/>
    </font>
    <font>
      <b/>
      <sz val="5.5"/>
      <color theme="1"/>
      <name val="Arial"/>
      <family val="2"/>
    </font>
    <font>
      <b/>
      <sz val="8"/>
      <color theme="1"/>
      <name val="HelveticaNeueLT Com 55 Roman"/>
    </font>
    <font>
      <b/>
      <u/>
      <sz val="8"/>
      <color theme="1"/>
      <name val="HelveticaNeueLT Com 55 Roman"/>
    </font>
    <font>
      <b/>
      <sz val="11"/>
      <color rgb="FF000000"/>
      <name val="HelveticaNeueLT Com 55 Roman"/>
      <family val="2"/>
    </font>
    <font>
      <sz val="11"/>
      <color rgb="FF000000"/>
      <name val="HelveticaNeueLT Com 55 Roman"/>
      <family val="2"/>
    </font>
    <font>
      <sz val="9"/>
      <color rgb="FF000000"/>
      <name val="HelveticaNeueLT Com 55 Roman"/>
      <family val="2"/>
    </font>
    <font>
      <b/>
      <sz val="8"/>
      <color rgb="FF000000"/>
      <name val="HelveticaNeueLT Com 55 Roman"/>
      <family val="2"/>
    </font>
    <font>
      <sz val="8"/>
      <color rgb="FF000000"/>
      <name val="HelveticaNeueLT Com 55 Roman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12"/>
      <name val="Calibri"/>
      <family val="2"/>
      <scheme val="minor"/>
    </font>
    <font>
      <sz val="6"/>
      <name val="Calibri"/>
      <family val="2"/>
      <scheme val="minor"/>
    </font>
    <font>
      <sz val="10"/>
      <name val="Calibri"/>
      <family val="2"/>
      <scheme val="minor"/>
    </font>
    <font>
      <b/>
      <sz val="8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Lato"/>
      <family val="2"/>
    </font>
    <font>
      <b/>
      <sz val="10"/>
      <color indexed="8"/>
      <name val="Lato"/>
      <family val="2"/>
    </font>
    <font>
      <sz val="11"/>
      <color indexed="8"/>
      <name val="Lato"/>
      <family val="2"/>
    </font>
    <font>
      <sz val="9"/>
      <color indexed="9"/>
      <name val="Lato"/>
      <family val="2"/>
    </font>
    <font>
      <sz val="16"/>
      <color indexed="8"/>
      <name val="Lato"/>
      <family val="2"/>
    </font>
    <font>
      <sz val="7"/>
      <color theme="1"/>
      <name val="HelveticaNeueLT Com 55 Roman"/>
      <family val="2"/>
    </font>
    <font>
      <sz val="10"/>
      <color theme="1"/>
      <name val="Cambria"/>
      <family val="1"/>
      <scheme val="major"/>
    </font>
    <font>
      <b/>
      <sz val="20"/>
      <color theme="1"/>
      <name val="Lato"/>
      <family val="2"/>
    </font>
    <font>
      <b/>
      <sz val="22"/>
      <color theme="1"/>
      <name val="Lato"/>
      <family val="2"/>
    </font>
    <font>
      <b/>
      <sz val="28"/>
      <color theme="1"/>
      <name val="Lato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rgb="FFB1B1B1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898A8D"/>
        <bgColor indexed="64"/>
      </patternFill>
    </fill>
    <fill>
      <patternFill patternType="solid">
        <fgColor rgb="FFFFFFFF"/>
      </patternFill>
    </fill>
    <fill>
      <patternFill patternType="solid">
        <fgColor rgb="FFDBDBDB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DD9C3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99"/>
        <bgColor indexed="64"/>
      </patternFill>
    </fill>
  </fills>
  <borders count="1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898A8D"/>
      </top>
      <bottom/>
      <diagonal/>
    </border>
    <border>
      <left/>
      <right style="thin">
        <color rgb="FF898A8D"/>
      </right>
      <top style="thin">
        <color rgb="FF898A8D"/>
      </top>
      <bottom/>
      <diagonal/>
    </border>
    <border>
      <left style="thin">
        <color rgb="FF898A8D"/>
      </left>
      <right/>
      <top/>
      <bottom/>
      <diagonal/>
    </border>
    <border>
      <left/>
      <right style="thin">
        <color rgb="FF898A8D"/>
      </right>
      <top/>
      <bottom/>
      <diagonal/>
    </border>
    <border>
      <left style="thin">
        <color rgb="FF898A8D"/>
      </left>
      <right/>
      <top/>
      <bottom style="thin">
        <color rgb="FF898A8D"/>
      </bottom>
      <diagonal/>
    </border>
    <border>
      <left/>
      <right/>
      <top/>
      <bottom style="thin">
        <color rgb="FF898A8D"/>
      </bottom>
      <diagonal/>
    </border>
    <border>
      <left/>
      <right style="thin">
        <color rgb="FF898A8D"/>
      </right>
      <top/>
      <bottom style="thin">
        <color rgb="FF898A8D"/>
      </bottom>
      <diagonal/>
    </border>
    <border>
      <left style="thin">
        <color rgb="FF898A8D"/>
      </left>
      <right style="thin">
        <color rgb="FF898A8D"/>
      </right>
      <top style="thin">
        <color rgb="FF898A8D"/>
      </top>
      <bottom style="thin">
        <color rgb="FF898A8D"/>
      </bottom>
      <diagonal/>
    </border>
    <border>
      <left style="thin">
        <color rgb="FF898A8D"/>
      </left>
      <right/>
      <top style="thin">
        <color rgb="FF898A8D"/>
      </top>
      <bottom style="thin">
        <color rgb="FF898A8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898A8D"/>
      </right>
      <top style="thin">
        <color rgb="FF898A8D"/>
      </top>
      <bottom style="thin">
        <color rgb="FF898A8D"/>
      </bottom>
      <diagonal/>
    </border>
    <border>
      <left/>
      <right/>
      <top style="thin">
        <color auto="1"/>
      </top>
      <bottom/>
      <diagonal/>
    </border>
    <border>
      <left style="thin">
        <color rgb="FF898A8D"/>
      </left>
      <right style="thin">
        <color indexed="64"/>
      </right>
      <top/>
      <bottom/>
      <diagonal/>
    </border>
    <border>
      <left style="thin">
        <color rgb="FF898A8D"/>
      </left>
      <right style="thin">
        <color indexed="64"/>
      </right>
      <top style="thin">
        <color rgb="FF898A8D"/>
      </top>
      <bottom/>
      <diagonal/>
    </border>
    <border>
      <left/>
      <right/>
      <top style="thin">
        <color rgb="FF898A8D"/>
      </top>
      <bottom style="thin">
        <color rgb="FF898A8D"/>
      </bottom>
      <diagonal/>
    </border>
    <border>
      <left/>
      <right style="thin">
        <color indexed="64"/>
      </right>
      <top style="thin">
        <color rgb="FF898A8D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898A8D"/>
      </left>
      <right/>
      <top style="thin">
        <color rgb="FF898A8D"/>
      </top>
      <bottom/>
      <diagonal/>
    </border>
    <border>
      <left style="thin">
        <color rgb="FF898A8D"/>
      </left>
      <right style="thin">
        <color theme="0" tint="-0.499984740745262"/>
      </right>
      <top style="thin">
        <color rgb="FF898A8D"/>
      </top>
      <bottom style="thin">
        <color rgb="FF898A8D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98A8D"/>
      </top>
      <bottom style="thin">
        <color rgb="FF898A8D"/>
      </bottom>
      <diagonal/>
    </border>
    <border>
      <left style="thin">
        <color theme="0" tint="-0.499984740745262"/>
      </left>
      <right style="thin">
        <color rgb="FF898A8D"/>
      </right>
      <top style="thin">
        <color rgb="FF898A8D"/>
      </top>
      <bottom style="thin">
        <color rgb="FF898A8D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rgb="FF898A8D"/>
      </left>
      <right style="thin">
        <color rgb="FF898A8D"/>
      </right>
      <top style="thin">
        <color rgb="FF898A8D"/>
      </top>
      <bottom/>
      <diagonal/>
    </border>
    <border>
      <left style="thin">
        <color rgb="FF898A8D"/>
      </left>
      <right style="thin">
        <color rgb="FF898A8D"/>
      </right>
      <top/>
      <bottom/>
      <diagonal/>
    </border>
    <border>
      <left style="thin">
        <color rgb="FF898A8D"/>
      </left>
      <right style="thin">
        <color rgb="FF898A8D"/>
      </right>
      <top/>
      <bottom style="thin">
        <color rgb="FF898A8D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rgb="FF808080"/>
      </bottom>
      <diagonal/>
    </border>
    <border>
      <left/>
      <right/>
      <top style="medium">
        <color indexed="64"/>
      </top>
      <bottom style="dotted">
        <color rgb="FF808080"/>
      </bottom>
      <diagonal/>
    </border>
    <border>
      <left/>
      <right style="medium">
        <color indexed="64"/>
      </right>
      <top style="medium">
        <color indexed="64"/>
      </top>
      <bottom style="dotted">
        <color rgb="FF808080"/>
      </bottom>
      <diagonal/>
    </border>
    <border>
      <left/>
      <right style="medium">
        <color indexed="64"/>
      </right>
      <top/>
      <bottom style="dotted">
        <color rgb="FF808080"/>
      </bottom>
      <diagonal/>
    </border>
    <border>
      <left style="medium">
        <color indexed="64"/>
      </left>
      <right/>
      <top/>
      <bottom style="dotted">
        <color rgb="FF808080"/>
      </bottom>
      <diagonal/>
    </border>
    <border>
      <left/>
      <right/>
      <top style="dotted">
        <color rgb="FF808080"/>
      </top>
      <bottom style="dotted">
        <color rgb="FF808080"/>
      </bottom>
      <diagonal/>
    </border>
    <border>
      <left/>
      <right style="medium">
        <color indexed="64"/>
      </right>
      <top style="dotted">
        <color rgb="FF808080"/>
      </top>
      <bottom style="dotted">
        <color rgb="FF808080"/>
      </bottom>
      <diagonal/>
    </border>
    <border>
      <left/>
      <right/>
      <top/>
      <bottom style="dotted">
        <color rgb="FF808080"/>
      </bottom>
      <diagonal/>
    </border>
    <border>
      <left style="medium">
        <color indexed="64"/>
      </left>
      <right/>
      <top style="dotted">
        <color rgb="FF808080"/>
      </top>
      <bottom style="dotted">
        <color rgb="FF808080"/>
      </bottom>
      <diagonal/>
    </border>
    <border>
      <left style="medium">
        <color indexed="64"/>
      </left>
      <right/>
      <top style="dotted">
        <color rgb="FF808080"/>
      </top>
      <bottom style="medium">
        <color indexed="64"/>
      </bottom>
      <diagonal/>
    </border>
    <border>
      <left/>
      <right/>
      <top style="dotted">
        <color rgb="FF808080"/>
      </top>
      <bottom style="medium">
        <color indexed="64"/>
      </bottom>
      <diagonal/>
    </border>
    <border>
      <left/>
      <right style="medium">
        <color indexed="64"/>
      </right>
      <top style="dotted">
        <color rgb="FF80808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/>
      <top/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rgb="FF898A8D"/>
      </right>
      <top style="thin">
        <color rgb="FF898A8D"/>
      </top>
      <bottom style="double">
        <color indexed="64"/>
      </bottom>
      <diagonal/>
    </border>
    <border>
      <left/>
      <right style="thin">
        <color rgb="FF898A8D"/>
      </right>
      <top/>
      <bottom style="double">
        <color indexed="64"/>
      </bottom>
      <diagonal/>
    </border>
    <border>
      <left style="thin">
        <color rgb="FF898A8D"/>
      </left>
      <right style="thin">
        <color rgb="FF898A8D"/>
      </right>
      <top/>
      <bottom style="double">
        <color indexed="64"/>
      </bottom>
      <diagonal/>
    </border>
    <border>
      <left/>
      <right/>
      <top style="thin">
        <color rgb="FF898A8D"/>
      </top>
      <bottom style="double">
        <color indexed="64"/>
      </bottom>
      <diagonal/>
    </border>
    <border>
      <left style="thin">
        <color rgb="FF898A8D"/>
      </left>
      <right/>
      <top/>
      <bottom style="double">
        <color indexed="64"/>
      </bottom>
      <diagonal/>
    </border>
    <border>
      <left style="double">
        <color auto="1"/>
      </left>
      <right style="double">
        <color indexed="64"/>
      </right>
      <top style="double">
        <color auto="1"/>
      </top>
      <bottom/>
      <diagonal/>
    </border>
    <border>
      <left style="double">
        <color indexed="64"/>
      </left>
      <right style="double">
        <color auto="1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 style="double">
        <color indexed="23"/>
      </top>
      <bottom style="double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thin">
        <color rgb="FFB1B1B1"/>
      </bottom>
      <diagonal/>
    </border>
    <border>
      <left style="double">
        <color indexed="23"/>
      </left>
      <right style="double">
        <color indexed="23"/>
      </right>
      <top style="thin">
        <color rgb="FFB1B1B1"/>
      </top>
      <bottom style="thin">
        <color rgb="FFB1B1B1"/>
      </bottom>
      <diagonal/>
    </border>
    <border>
      <left style="double">
        <color indexed="23"/>
      </left>
      <right style="double">
        <color indexed="23"/>
      </right>
      <top style="thin">
        <color rgb="FFB1B1B1"/>
      </top>
      <bottom style="double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rgb="FF898A8D"/>
      </left>
      <right style="thin">
        <color rgb="FF898A8D"/>
      </right>
      <top style="thin">
        <color rgb="FF898A8D"/>
      </top>
      <bottom style="thin">
        <color indexed="64"/>
      </bottom>
      <diagonal/>
    </border>
    <border>
      <left style="thin">
        <color rgb="FF898A8D"/>
      </left>
      <right style="thin">
        <color rgb="FF898A8D"/>
      </right>
      <top style="thin">
        <color indexed="64"/>
      </top>
      <bottom style="thin">
        <color indexed="64"/>
      </bottom>
      <diagonal/>
    </border>
    <border>
      <left style="thin">
        <color rgb="FF898A8D"/>
      </left>
      <right style="thin">
        <color rgb="FF898A8D"/>
      </right>
      <top style="thin">
        <color indexed="64"/>
      </top>
      <bottom style="thin">
        <color rgb="FF898A8D"/>
      </bottom>
      <diagonal/>
    </border>
  </borders>
  <cellStyleXfs count="418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2" fillId="0" borderId="0"/>
    <xf numFmtId="0" fontId="3" fillId="0" borderId="0"/>
    <xf numFmtId="169" fontId="3" fillId="0" borderId="0"/>
    <xf numFmtId="169" fontId="7" fillId="0" borderId="0"/>
    <xf numFmtId="0" fontId="2" fillId="0" borderId="0"/>
    <xf numFmtId="0" fontId="2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4" borderId="4" applyNumberFormat="0" applyAlignment="0" applyProtection="0"/>
    <xf numFmtId="0" fontId="12" fillId="14" borderId="5" applyNumberFormat="0" applyAlignment="0" applyProtection="0"/>
    <xf numFmtId="0" fontId="6" fillId="0" borderId="2" applyNumberFormat="0" applyFill="0" applyAlignment="0" applyProtection="0"/>
    <xf numFmtId="0" fontId="13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8" borderId="0" applyNumberFormat="0" applyBorder="0" applyAlignment="0" applyProtection="0"/>
    <xf numFmtId="0" fontId="15" fillId="10" borderId="4" applyNumberFormat="0" applyAlignment="0" applyProtection="0"/>
    <xf numFmtId="0" fontId="16" fillId="19" borderId="0" applyNumberFormat="0" applyBorder="0" applyAlignment="0" applyProtection="0"/>
    <xf numFmtId="166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10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0" fontId="3" fillId="7" borderId="7" applyNumberFormat="0" applyFont="0" applyAlignment="0" applyProtection="0"/>
    <xf numFmtId="0" fontId="18" fillId="4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14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5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3" fillId="0" borderId="0"/>
    <xf numFmtId="0" fontId="2" fillId="0" borderId="0"/>
    <xf numFmtId="0" fontId="25" fillId="0" borderId="0">
      <alignment vertical="top"/>
    </xf>
    <xf numFmtId="0" fontId="2" fillId="0" borderId="0"/>
    <xf numFmtId="0" fontId="25" fillId="0" borderId="0">
      <alignment vertical="top"/>
    </xf>
    <xf numFmtId="0" fontId="2" fillId="0" borderId="0"/>
    <xf numFmtId="0" fontId="3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0"/>
    <xf numFmtId="0" fontId="3" fillId="0" borderId="0"/>
    <xf numFmtId="43" fontId="8" fillId="0" borderId="0" applyFont="0" applyFill="0" applyBorder="0" applyAlignment="0" applyProtection="0"/>
    <xf numFmtId="0" fontId="28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2" fillId="0" borderId="0"/>
    <xf numFmtId="0" fontId="25" fillId="0" borderId="0">
      <alignment vertical="top"/>
    </xf>
    <xf numFmtId="0" fontId="25" fillId="0" borderId="0">
      <alignment vertical="top"/>
    </xf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29" fillId="0" borderId="0"/>
    <xf numFmtId="44" fontId="29" fillId="0" borderId="0" applyFont="0" applyFill="0" applyBorder="0" applyAlignment="0" applyProtection="0"/>
    <xf numFmtId="0" fontId="29" fillId="0" borderId="0"/>
    <xf numFmtId="0" fontId="53" fillId="0" borderId="0"/>
    <xf numFmtId="0" fontId="54" fillId="0" borderId="0"/>
    <xf numFmtId="0" fontId="3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194" applyNumberFormat="0" applyFill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5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44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0" fontId="4" fillId="0" borderId="0" applyFont="0" applyFill="0" applyBorder="0" applyAlignment="0" applyProtection="0"/>
  </cellStyleXfs>
  <cellXfs count="1784">
    <xf numFmtId="0" fontId="0" fillId="0" borderId="0" xfId="0"/>
    <xf numFmtId="0" fontId="26" fillId="0" borderId="0" xfId="0" applyFont="1"/>
    <xf numFmtId="0" fontId="36" fillId="23" borderId="0" xfId="0" applyNumberFormat="1" applyFont="1" applyFill="1" applyBorder="1" applyAlignment="1" applyProtection="1">
      <alignment vertical="center" wrapText="1"/>
      <protection locked="0"/>
    </xf>
    <xf numFmtId="0" fontId="26" fillId="23" borderId="0" xfId="0" applyNumberFormat="1" applyFont="1" applyFill="1" applyBorder="1" applyAlignment="1" applyProtection="1">
      <alignment vertical="center" wrapText="1"/>
      <protection locked="0"/>
    </xf>
    <xf numFmtId="0" fontId="27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center"/>
    </xf>
    <xf numFmtId="0" fontId="34" fillId="23" borderId="36" xfId="0" applyNumberFormat="1" applyFont="1" applyFill="1" applyBorder="1" applyAlignment="1" applyProtection="1">
      <alignment horizontal="center" vertical="center" wrapText="1"/>
    </xf>
    <xf numFmtId="0" fontId="34" fillId="23" borderId="36" xfId="0" applyNumberFormat="1" applyFont="1" applyFill="1" applyBorder="1" applyAlignment="1" applyProtection="1">
      <alignment horizontal="left" vertical="center" wrapText="1"/>
    </xf>
    <xf numFmtId="4" fontId="34" fillId="23" borderId="36" xfId="0" applyNumberFormat="1" applyFont="1" applyFill="1" applyBorder="1" applyAlignment="1" applyProtection="1">
      <alignment horizontal="right" vertical="center" wrapText="1"/>
    </xf>
    <xf numFmtId="171" fontId="34" fillId="23" borderId="36" xfId="0" applyNumberFormat="1" applyFont="1" applyFill="1" applyBorder="1" applyAlignment="1" applyProtection="1">
      <alignment horizontal="right" vertical="center" wrapText="1"/>
    </xf>
    <xf numFmtId="0" fontId="26" fillId="23" borderId="0" xfId="0" applyNumberFormat="1" applyFont="1" applyFill="1" applyBorder="1" applyAlignment="1" applyProtection="1">
      <alignment horizontal="left" wrapText="1"/>
      <protection locked="0"/>
    </xf>
    <xf numFmtId="0" fontId="32" fillId="23" borderId="38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Border="1"/>
    <xf numFmtId="0" fontId="41" fillId="0" borderId="0" xfId="113" applyFont="1" applyBorder="1" applyProtection="1">
      <protection locked="0"/>
    </xf>
    <xf numFmtId="0" fontId="42" fillId="0" borderId="0" xfId="0" applyFont="1" applyProtection="1">
      <protection locked="0"/>
    </xf>
    <xf numFmtId="0" fontId="41" fillId="0" borderId="0" xfId="113" applyFont="1" applyBorder="1" applyAlignment="1" applyProtection="1">
      <alignment vertical="center"/>
      <protection locked="0"/>
    </xf>
    <xf numFmtId="0" fontId="45" fillId="0" borderId="23" xfId="0" applyNumberFormat="1" applyFont="1" applyBorder="1" applyAlignment="1" applyProtection="1">
      <alignment horizontal="left" vertical="center"/>
      <protection locked="0"/>
    </xf>
    <xf numFmtId="0" fontId="45" fillId="0" borderId="23" xfId="0" applyNumberFormat="1" applyFont="1" applyBorder="1" applyAlignment="1" applyProtection="1">
      <alignment horizontal="center" vertical="center"/>
      <protection locked="0"/>
    </xf>
    <xf numFmtId="0" fontId="42" fillId="0" borderId="0" xfId="0" applyFont="1" applyBorder="1" applyProtection="1">
      <protection locked="0"/>
    </xf>
    <xf numFmtId="0" fontId="42" fillId="0" borderId="0" xfId="100" applyFont="1" applyProtection="1">
      <protection locked="0"/>
    </xf>
    <xf numFmtId="0" fontId="42" fillId="0" borderId="0" xfId="100" applyFont="1" applyBorder="1" applyProtection="1">
      <protection locked="0"/>
    </xf>
    <xf numFmtId="0" fontId="45" fillId="0" borderId="0" xfId="100" applyFont="1" applyBorder="1" applyAlignment="1" applyProtection="1">
      <alignment vertical="center" wrapText="1"/>
      <protection locked="0"/>
    </xf>
    <xf numFmtId="0" fontId="42" fillId="0" borderId="1" xfId="100" applyFont="1" applyBorder="1" applyProtection="1">
      <protection locked="0"/>
    </xf>
    <xf numFmtId="0" fontId="42" fillId="0" borderId="0" xfId="100" applyFont="1" applyBorder="1" applyAlignment="1" applyProtection="1">
      <protection locked="0"/>
    </xf>
    <xf numFmtId="0" fontId="42" fillId="0" borderId="1" xfId="100" applyFont="1" applyBorder="1" applyAlignment="1" applyProtection="1">
      <protection locked="0"/>
    </xf>
    <xf numFmtId="0" fontId="42" fillId="0" borderId="0" xfId="100" applyFont="1" applyBorder="1" applyAlignment="1" applyProtection="1">
      <alignment horizontal="center"/>
      <protection locked="0"/>
    </xf>
    <xf numFmtId="0" fontId="46" fillId="0" borderId="0" xfId="0" applyFont="1" applyFill="1" applyProtection="1">
      <protection locked="0"/>
    </xf>
    <xf numFmtId="0" fontId="31" fillId="0" borderId="0" xfId="0" applyFont="1"/>
    <xf numFmtId="0" fontId="31" fillId="0" borderId="25" xfId="0" applyFont="1" applyBorder="1"/>
    <xf numFmtId="0" fontId="31" fillId="0" borderId="28" xfId="0" applyFont="1" applyBorder="1"/>
    <xf numFmtId="0" fontId="31" fillId="0" borderId="34" xfId="0" applyFont="1" applyBorder="1"/>
    <xf numFmtId="0" fontId="31" fillId="0" borderId="15" xfId="0" applyFont="1" applyBorder="1"/>
    <xf numFmtId="0" fontId="31" fillId="0" borderId="14" xfId="0" applyFont="1" applyBorder="1"/>
    <xf numFmtId="0" fontId="31" fillId="3" borderId="0" xfId="0" applyFont="1" applyFill="1" applyBorder="1"/>
    <xf numFmtId="0" fontId="31" fillId="25" borderId="0" xfId="0" applyFont="1" applyFill="1" applyBorder="1"/>
    <xf numFmtId="0" fontId="31" fillId="0" borderId="0" xfId="0" applyFont="1" applyBorder="1"/>
    <xf numFmtId="0" fontId="31" fillId="0" borderId="3" xfId="0" applyFont="1" applyBorder="1"/>
    <xf numFmtId="0" fontId="31" fillId="0" borderId="0" xfId="0" applyFont="1" applyBorder="1" applyAlignment="1">
      <alignment horizontal="right"/>
    </xf>
    <xf numFmtId="0" fontId="31" fillId="0" borderId="26" xfId="0" applyFont="1" applyBorder="1"/>
    <xf numFmtId="0" fontId="31" fillId="0" borderId="1" xfId="0" applyFont="1" applyBorder="1"/>
    <xf numFmtId="0" fontId="31" fillId="0" borderId="13" xfId="0" applyFont="1" applyBorder="1"/>
    <xf numFmtId="0" fontId="31" fillId="0" borderId="0" xfId="0" applyFont="1" applyAlignment="1"/>
    <xf numFmtId="0" fontId="48" fillId="0" borderId="0" xfId="0" applyFont="1" applyBorder="1"/>
    <xf numFmtId="0" fontId="48" fillId="0" borderId="0" xfId="0" applyFont="1"/>
    <xf numFmtId="0" fontId="48" fillId="0" borderId="39" xfId="0" applyFont="1" applyBorder="1" applyAlignment="1">
      <alignment vertical="center" wrapText="1"/>
    </xf>
    <xf numFmtId="0" fontId="48" fillId="0" borderId="37" xfId="0" applyFont="1" applyBorder="1" applyAlignment="1">
      <alignment vertical="center" wrapText="1"/>
    </xf>
    <xf numFmtId="0" fontId="48" fillId="0" borderId="40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48" fillId="0" borderId="0" xfId="0" applyFont="1" applyBorder="1" applyAlignment="1"/>
    <xf numFmtId="49" fontId="48" fillId="0" borderId="43" xfId="0" applyNumberFormat="1" applyFont="1" applyBorder="1" applyAlignment="1">
      <alignment horizontal="center" vertical="center" wrapText="1"/>
    </xf>
    <xf numFmtId="49" fontId="48" fillId="0" borderId="35" xfId="0" applyNumberFormat="1" applyFont="1" applyBorder="1" applyAlignment="1">
      <alignment horizontal="center" vertical="center" wrapText="1"/>
    </xf>
    <xf numFmtId="0" fontId="48" fillId="0" borderId="35" xfId="0" applyFont="1" applyBorder="1" applyAlignment="1">
      <alignment vertical="center" wrapText="1"/>
    </xf>
    <xf numFmtId="0" fontId="48" fillId="0" borderId="44" xfId="0" applyFont="1" applyBorder="1" applyAlignment="1">
      <alignment vertical="center" wrapText="1"/>
    </xf>
    <xf numFmtId="0" fontId="48" fillId="0" borderId="0" xfId="0" applyFont="1" applyBorder="1" applyAlignment="1">
      <alignment vertical="center"/>
    </xf>
    <xf numFmtId="4" fontId="48" fillId="0" borderId="0" xfId="0" applyNumberFormat="1" applyFont="1" applyBorder="1" applyAlignment="1">
      <alignment horizontal="center" vertical="center"/>
    </xf>
    <xf numFmtId="4" fontId="48" fillId="0" borderId="0" xfId="0" applyNumberFormat="1" applyFont="1" applyBorder="1"/>
    <xf numFmtId="49" fontId="48" fillId="0" borderId="0" xfId="0" applyNumberFormat="1" applyFont="1" applyBorder="1" applyAlignment="1">
      <alignment horizontal="center" vertical="center" wrapText="1"/>
    </xf>
    <xf numFmtId="49" fontId="48" fillId="0" borderId="42" xfId="0" applyNumberFormat="1" applyFont="1" applyBorder="1" applyAlignment="1">
      <alignment horizontal="center" vertical="center" wrapText="1"/>
    </xf>
    <xf numFmtId="0" fontId="48" fillId="0" borderId="48" xfId="0" applyFont="1" applyBorder="1" applyAlignment="1">
      <alignment horizontal="left" vertical="center" wrapText="1" indent="1"/>
    </xf>
    <xf numFmtId="0" fontId="48" fillId="0" borderId="4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left" vertical="center" wrapText="1" indent="2"/>
    </xf>
    <xf numFmtId="0" fontId="48" fillId="0" borderId="38" xfId="0" applyFont="1" applyBorder="1" applyAlignment="1">
      <alignment vertical="center" wrapText="1"/>
    </xf>
    <xf numFmtId="0" fontId="48" fillId="0" borderId="51" xfId="0" applyFont="1" applyBorder="1" applyAlignment="1">
      <alignment vertical="center" wrapText="1"/>
    </xf>
    <xf numFmtId="0" fontId="48" fillId="0" borderId="52" xfId="0" applyFont="1" applyBorder="1" applyAlignment="1">
      <alignment vertical="center" wrapText="1"/>
    </xf>
    <xf numFmtId="0" fontId="48" fillId="0" borderId="0" xfId="0" applyFont="1" applyFill="1" applyBorder="1" applyAlignment="1">
      <alignment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8" fillId="0" borderId="0" xfId="0" applyFont="1" applyBorder="1" applyAlignment="1">
      <alignment horizontal="center"/>
    </xf>
    <xf numFmtId="0" fontId="48" fillId="0" borderId="1" xfId="0" applyFont="1" applyBorder="1" applyAlignment="1">
      <alignment vertical="center" wrapText="1"/>
    </xf>
    <xf numFmtId="0" fontId="48" fillId="0" borderId="50" xfId="0" applyFont="1" applyBorder="1" applyAlignment="1">
      <alignment vertical="center" wrapText="1"/>
    </xf>
    <xf numFmtId="0" fontId="50" fillId="0" borderId="0" xfId="0" applyFont="1"/>
    <xf numFmtId="0" fontId="48" fillId="0" borderId="49" xfId="0" applyFont="1" applyBorder="1" applyAlignment="1">
      <alignment vertical="center" wrapText="1"/>
    </xf>
    <xf numFmtId="0" fontId="49" fillId="0" borderId="0" xfId="0" applyFont="1" applyBorder="1" applyAlignment="1">
      <alignment vertical="center" wrapText="1"/>
    </xf>
    <xf numFmtId="0" fontId="49" fillId="0" borderId="42" xfId="0" applyFont="1" applyBorder="1" applyAlignment="1">
      <alignment vertical="center" wrapText="1"/>
    </xf>
    <xf numFmtId="0" fontId="48" fillId="0" borderId="41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vertical="center" wrapText="1"/>
    </xf>
    <xf numFmtId="0" fontId="48" fillId="0" borderId="42" xfId="0" applyFont="1" applyBorder="1" applyAlignment="1">
      <alignment vertical="center" wrapText="1"/>
    </xf>
    <xf numFmtId="0" fontId="26" fillId="23" borderId="0" xfId="0" applyNumberFormat="1" applyFont="1" applyFill="1" applyBorder="1" applyAlignment="1" applyProtection="1">
      <alignment wrapText="1"/>
      <protection locked="0"/>
    </xf>
    <xf numFmtId="0" fontId="35" fillId="23" borderId="0" xfId="0" applyNumberFormat="1" applyFont="1" applyFill="1" applyBorder="1" applyAlignment="1" applyProtection="1">
      <alignment horizontal="left" vertical="top" wrapText="1"/>
      <protection locked="0"/>
    </xf>
    <xf numFmtId="0" fontId="34" fillId="23" borderId="38" xfId="0" applyNumberFormat="1" applyFont="1" applyFill="1" applyBorder="1" applyAlignment="1" applyProtection="1">
      <alignment horizontal="center" vertical="center" wrapText="1"/>
    </xf>
    <xf numFmtId="4" fontId="34" fillId="23" borderId="38" xfId="0" applyNumberFormat="1" applyFont="1" applyFill="1" applyBorder="1" applyAlignment="1" applyProtection="1">
      <alignment horizontal="right" vertical="center" wrapText="1"/>
    </xf>
    <xf numFmtId="0" fontId="35" fillId="23" borderId="38" xfId="0" applyNumberFormat="1" applyFont="1" applyFill="1" applyBorder="1" applyAlignment="1" applyProtection="1">
      <alignment horizontal="center" vertical="center" wrapText="1"/>
    </xf>
    <xf numFmtId="0" fontId="44" fillId="21" borderId="23" xfId="113" applyFont="1" applyFill="1" applyBorder="1" applyAlignment="1" applyProtection="1">
      <alignment horizontal="center" vertical="center" wrapText="1"/>
      <protection locked="0"/>
    </xf>
    <xf numFmtId="0" fontId="45" fillId="0" borderId="0" xfId="100" applyFont="1" applyBorder="1" applyAlignment="1" applyProtection="1">
      <alignment horizontal="center" vertical="center" wrapText="1"/>
      <protection locked="0"/>
    </xf>
    <xf numFmtId="0" fontId="26" fillId="2" borderId="0" xfId="0" applyFont="1" applyFill="1"/>
    <xf numFmtId="0" fontId="55" fillId="2" borderId="0" xfId="0" applyFont="1" applyFill="1" applyBorder="1" applyAlignment="1" applyProtection="1">
      <alignment horizontal="left" vertical="top"/>
      <protection locked="0"/>
    </xf>
    <xf numFmtId="0" fontId="56" fillId="2" borderId="26" xfId="0" applyFont="1" applyFill="1" applyBorder="1" applyAlignment="1">
      <alignment horizontal="center" vertical="top"/>
    </xf>
    <xf numFmtId="0" fontId="56" fillId="2" borderId="1" xfId="0" applyFont="1" applyFill="1" applyBorder="1" applyAlignment="1">
      <alignment horizontal="center" vertical="top"/>
    </xf>
    <xf numFmtId="0" fontId="56" fillId="2" borderId="13" xfId="0" applyFont="1" applyFill="1" applyBorder="1" applyAlignment="1">
      <alignment horizontal="center" vertical="top"/>
    </xf>
    <xf numFmtId="0" fontId="57" fillId="2" borderId="0" xfId="0" applyFont="1" applyFill="1" applyAlignment="1">
      <alignment horizontal="right"/>
    </xf>
    <xf numFmtId="0" fontId="58" fillId="2" borderId="3" xfId="0" applyFont="1" applyFill="1" applyBorder="1" applyAlignment="1">
      <alignment horizontal="center" vertical="center" wrapText="1"/>
    </xf>
    <xf numFmtId="43" fontId="59" fillId="2" borderId="3" xfId="376" applyFont="1" applyFill="1" applyBorder="1" applyAlignment="1">
      <alignment horizontal="center" vertical="center" wrapText="1"/>
    </xf>
    <xf numFmtId="0" fontId="58" fillId="2" borderId="63" xfId="0" applyFont="1" applyFill="1" applyBorder="1"/>
    <xf numFmtId="43" fontId="57" fillId="2" borderId="63" xfId="376" applyFont="1" applyFill="1" applyBorder="1"/>
    <xf numFmtId="0" fontId="57" fillId="2" borderId="63" xfId="0" applyFont="1" applyFill="1" applyBorder="1"/>
    <xf numFmtId="43" fontId="26" fillId="2" borderId="63" xfId="376" applyFont="1" applyFill="1" applyBorder="1"/>
    <xf numFmtId="43" fontId="26" fillId="2" borderId="63" xfId="376" applyFont="1" applyFill="1" applyBorder="1" applyProtection="1">
      <protection locked="0"/>
    </xf>
    <xf numFmtId="0" fontId="57" fillId="2" borderId="63" xfId="0" applyFont="1" applyFill="1" applyBorder="1" applyAlignment="1">
      <alignment horizontal="left"/>
    </xf>
    <xf numFmtId="0" fontId="57" fillId="2" borderId="64" xfId="0" applyFont="1" applyFill="1" applyBorder="1"/>
    <xf numFmtId="43" fontId="26" fillId="2" borderId="64" xfId="376" applyFont="1" applyFill="1" applyBorder="1"/>
    <xf numFmtId="0" fontId="58" fillId="2" borderId="15" xfId="0" applyFont="1" applyFill="1" applyBorder="1"/>
    <xf numFmtId="0" fontId="58" fillId="2" borderId="0" xfId="0" applyFont="1" applyFill="1" applyBorder="1"/>
    <xf numFmtId="43" fontId="57" fillId="2" borderId="0" xfId="376" applyFont="1" applyFill="1" applyBorder="1"/>
    <xf numFmtId="43" fontId="57" fillId="2" borderId="34" xfId="376" applyFont="1" applyFill="1" applyBorder="1"/>
    <xf numFmtId="0" fontId="26" fillId="2" borderId="26" xfId="0" applyFont="1" applyFill="1" applyBorder="1"/>
    <xf numFmtId="0" fontId="26" fillId="2" borderId="1" xfId="0" applyFont="1" applyFill="1" applyBorder="1"/>
    <xf numFmtId="0" fontId="26" fillId="2" borderId="13" xfId="0" applyFont="1" applyFill="1" applyBorder="1"/>
    <xf numFmtId="0" fontId="60" fillId="2" borderId="0" xfId="352" applyFont="1" applyFill="1" applyAlignment="1"/>
    <xf numFmtId="0" fontId="60" fillId="0" borderId="0" xfId="352" applyFont="1" applyAlignment="1"/>
    <xf numFmtId="0" fontId="57" fillId="2" borderId="0" xfId="0" applyFont="1" applyFill="1" applyBorder="1" applyAlignment="1">
      <alignment horizontal="center" vertical="center" wrapText="1"/>
    </xf>
    <xf numFmtId="0" fontId="57" fillId="2" borderId="0" xfId="0" applyFont="1" applyFill="1" applyBorder="1" applyAlignment="1">
      <alignment vertical="center" wrapText="1"/>
    </xf>
    <xf numFmtId="0" fontId="61" fillId="2" borderId="0" xfId="0" applyFont="1" applyFill="1"/>
    <xf numFmtId="0" fontId="26" fillId="2" borderId="33" xfId="0" applyFont="1" applyFill="1" applyBorder="1" applyAlignment="1"/>
    <xf numFmtId="0" fontId="26" fillId="2" borderId="0" xfId="0" applyFont="1" applyFill="1" applyBorder="1" applyAlignment="1"/>
    <xf numFmtId="0" fontId="26" fillId="2" borderId="33" xfId="0" applyFont="1" applyFill="1" applyBorder="1"/>
    <xf numFmtId="49" fontId="26" fillId="2" borderId="0" xfId="0" applyNumberFormat="1" applyFont="1" applyFill="1"/>
    <xf numFmtId="49" fontId="26" fillId="2" borderId="0" xfId="0" applyNumberFormat="1" applyFont="1" applyFill="1" applyAlignment="1">
      <alignment horizontal="center"/>
    </xf>
    <xf numFmtId="49" fontId="26" fillId="0" borderId="0" xfId="0" applyNumberFormat="1" applyFont="1"/>
    <xf numFmtId="0" fontId="62" fillId="0" borderId="25" xfId="0" applyFont="1" applyFill="1" applyBorder="1" applyProtection="1">
      <protection locked="0"/>
    </xf>
    <xf numFmtId="0" fontId="62" fillId="0" borderId="34" xfId="0" applyFont="1" applyFill="1" applyBorder="1" applyProtection="1">
      <protection locked="0"/>
    </xf>
    <xf numFmtId="43" fontId="62" fillId="0" borderId="0" xfId="376" applyFont="1" applyFill="1" applyProtection="1">
      <protection locked="0"/>
    </xf>
    <xf numFmtId="0" fontId="62" fillId="0" borderId="0" xfId="0" applyFont="1" applyFill="1" applyProtection="1">
      <protection locked="0"/>
    </xf>
    <xf numFmtId="0" fontId="62" fillId="0" borderId="15" xfId="0" applyFont="1" applyFill="1" applyBorder="1" applyProtection="1">
      <protection locked="0"/>
    </xf>
    <xf numFmtId="0" fontId="62" fillId="0" borderId="14" xfId="0" applyFont="1" applyFill="1" applyBorder="1" applyProtection="1">
      <protection locked="0"/>
    </xf>
    <xf numFmtId="0" fontId="62" fillId="0" borderId="26" xfId="0" applyFont="1" applyFill="1" applyBorder="1" applyProtection="1">
      <protection locked="0"/>
    </xf>
    <xf numFmtId="0" fontId="62" fillId="0" borderId="13" xfId="0" applyFont="1" applyFill="1" applyBorder="1" applyProtection="1">
      <protection locked="0"/>
    </xf>
    <xf numFmtId="0" fontId="26" fillId="0" borderId="0" xfId="0" applyFont="1" applyFill="1" applyProtection="1">
      <protection locked="0"/>
    </xf>
    <xf numFmtId="0" fontId="63" fillId="0" borderId="0" xfId="48" applyFont="1" applyFill="1" applyProtection="1">
      <protection locked="0"/>
    </xf>
    <xf numFmtId="0" fontId="64" fillId="0" borderId="0" xfId="0" applyFont="1" applyFill="1" applyProtection="1">
      <protection locked="0"/>
    </xf>
    <xf numFmtId="0" fontId="63" fillId="0" borderId="0" xfId="48" applyFont="1" applyFill="1" applyAlignment="1" applyProtection="1">
      <alignment horizontal="center"/>
      <protection locked="0"/>
    </xf>
    <xf numFmtId="43" fontId="26" fillId="0" borderId="0" xfId="376" applyFont="1" applyFill="1" applyProtection="1">
      <protection locked="0"/>
    </xf>
    <xf numFmtId="0" fontId="65" fillId="0" borderId="25" xfId="0" applyFont="1" applyFill="1" applyBorder="1" applyProtection="1">
      <protection locked="0"/>
    </xf>
    <xf numFmtId="43" fontId="65" fillId="0" borderId="0" xfId="376" applyFont="1" applyFill="1" applyProtection="1">
      <protection locked="0"/>
    </xf>
    <xf numFmtId="0" fontId="65" fillId="0" borderId="0" xfId="0" applyFont="1" applyFill="1" applyProtection="1">
      <protection locked="0"/>
    </xf>
    <xf numFmtId="0" fontId="65" fillId="0" borderId="15" xfId="0" applyFont="1" applyFill="1" applyBorder="1" applyProtection="1">
      <protection locked="0"/>
    </xf>
    <xf numFmtId="37" fontId="59" fillId="0" borderId="3" xfId="376" applyNumberFormat="1" applyFont="1" applyFill="1" applyBorder="1" applyAlignment="1" applyProtection="1">
      <alignment horizontal="center" vertical="center" wrapText="1"/>
    </xf>
    <xf numFmtId="0" fontId="26" fillId="0" borderId="25" xfId="0" applyFont="1" applyFill="1" applyBorder="1" applyProtection="1">
      <protection locked="0"/>
    </xf>
    <xf numFmtId="0" fontId="66" fillId="0" borderId="28" xfId="48" applyFont="1" applyFill="1" applyBorder="1" applyProtection="1">
      <protection locked="0"/>
    </xf>
    <xf numFmtId="0" fontId="66" fillId="0" borderId="34" xfId="48" applyFont="1" applyFill="1" applyBorder="1" applyProtection="1">
      <protection locked="0"/>
    </xf>
    <xf numFmtId="172" fontId="66" fillId="0" borderId="69" xfId="48" applyNumberFormat="1" applyFont="1" applyFill="1" applyBorder="1" applyAlignment="1" applyProtection="1">
      <alignment horizontal="center"/>
      <protection locked="0"/>
    </xf>
    <xf numFmtId="172" fontId="66" fillId="0" borderId="69" xfId="48" applyNumberFormat="1" applyFont="1" applyFill="1" applyBorder="1" applyAlignment="1" applyProtection="1">
      <alignment horizontal="center"/>
    </xf>
    <xf numFmtId="172" fontId="66" fillId="0" borderId="25" xfId="48" applyNumberFormat="1" applyFont="1" applyFill="1" applyBorder="1" applyAlignment="1" applyProtection="1">
      <alignment horizontal="center"/>
    </xf>
    <xf numFmtId="0" fontId="26" fillId="0" borderId="34" xfId="0" applyFont="1" applyFill="1" applyBorder="1" applyProtection="1">
      <protection locked="0"/>
    </xf>
    <xf numFmtId="0" fontId="64" fillId="0" borderId="15" xfId="0" applyFont="1" applyFill="1" applyBorder="1" applyAlignment="1" applyProtection="1">
      <alignment vertical="center"/>
      <protection locked="0"/>
    </xf>
    <xf numFmtId="172" fontId="67" fillId="0" borderId="63" xfId="353" applyNumberFormat="1" applyFont="1" applyFill="1" applyBorder="1" applyAlignment="1" applyProtection="1">
      <alignment horizontal="right" vertical="center"/>
      <protection locked="0"/>
    </xf>
    <xf numFmtId="172" fontId="67" fillId="0" borderId="63" xfId="353" applyNumberFormat="1" applyFont="1" applyFill="1" applyBorder="1" applyAlignment="1" applyProtection="1">
      <alignment horizontal="right" vertical="center"/>
    </xf>
    <xf numFmtId="172" fontId="67" fillId="0" borderId="15" xfId="353" applyNumberFormat="1" applyFont="1" applyFill="1" applyBorder="1" applyAlignment="1" applyProtection="1">
      <alignment horizontal="right" vertical="center"/>
    </xf>
    <xf numFmtId="0" fontId="64" fillId="0" borderId="14" xfId="0" applyFont="1" applyFill="1" applyBorder="1" applyAlignment="1" applyProtection="1">
      <alignment vertical="center"/>
      <protection locked="0"/>
    </xf>
    <xf numFmtId="43" fontId="64" fillId="0" borderId="0" xfId="376" applyFont="1" applyFill="1" applyAlignment="1" applyProtection="1">
      <alignment vertical="center"/>
      <protection locked="0"/>
    </xf>
    <xf numFmtId="0" fontId="64" fillId="0" borderId="0" xfId="0" applyFont="1" applyFill="1" applyAlignment="1" applyProtection="1">
      <alignment vertical="center"/>
      <protection locked="0"/>
    </xf>
    <xf numFmtId="173" fontId="64" fillId="0" borderId="0" xfId="376" applyNumberFormat="1" applyFont="1" applyFill="1" applyAlignment="1" applyProtection="1">
      <alignment vertical="center"/>
      <protection locked="0"/>
    </xf>
    <xf numFmtId="174" fontId="64" fillId="0" borderId="0" xfId="0" applyNumberFormat="1" applyFont="1" applyFill="1" applyAlignment="1" applyProtection="1">
      <alignment vertical="center"/>
      <protection locked="0"/>
    </xf>
    <xf numFmtId="0" fontId="64" fillId="0" borderId="26" xfId="0" applyFont="1" applyFill="1" applyBorder="1" applyProtection="1">
      <protection locked="0"/>
    </xf>
    <xf numFmtId="0" fontId="67" fillId="0" borderId="1" xfId="48" applyFont="1" applyFill="1" applyBorder="1" applyAlignment="1" applyProtection="1">
      <alignment horizontal="center" vertical="center"/>
    </xf>
    <xf numFmtId="0" fontId="67" fillId="0" borderId="13" xfId="48" applyFont="1" applyFill="1" applyBorder="1" applyAlignment="1" applyProtection="1">
      <alignment wrapText="1"/>
    </xf>
    <xf numFmtId="172" fontId="67" fillId="0" borderId="64" xfId="353" applyNumberFormat="1" applyFont="1" applyFill="1" applyBorder="1" applyAlignment="1" applyProtection="1">
      <alignment horizontal="center"/>
      <protection locked="0"/>
    </xf>
    <xf numFmtId="172" fontId="67" fillId="0" borderId="64" xfId="353" applyNumberFormat="1" applyFont="1" applyFill="1" applyBorder="1" applyAlignment="1" applyProtection="1">
      <alignment horizontal="center"/>
    </xf>
    <xf numFmtId="172" fontId="67" fillId="0" borderId="26" xfId="353" applyNumberFormat="1" applyFont="1" applyFill="1" applyBorder="1" applyAlignment="1" applyProtection="1">
      <alignment horizontal="center"/>
    </xf>
    <xf numFmtId="0" fontId="64" fillId="0" borderId="13" xfId="0" applyFont="1" applyFill="1" applyBorder="1" applyProtection="1">
      <protection locked="0"/>
    </xf>
    <xf numFmtId="43" fontId="64" fillId="0" borderId="0" xfId="376" applyFont="1" applyFill="1" applyProtection="1">
      <protection locked="0"/>
    </xf>
    <xf numFmtId="175" fontId="64" fillId="0" borderId="0" xfId="0" applyNumberFormat="1" applyFont="1" applyFill="1" applyProtection="1">
      <protection locked="0"/>
    </xf>
    <xf numFmtId="0" fontId="65" fillId="0" borderId="65" xfId="0" applyFont="1" applyFill="1" applyBorder="1" applyAlignment="1" applyProtection="1">
      <alignment vertical="center"/>
      <protection locked="0"/>
    </xf>
    <xf numFmtId="0" fontId="68" fillId="0" borderId="66" xfId="48" applyFont="1" applyFill="1" applyBorder="1" applyAlignment="1" applyProtection="1">
      <alignment horizontal="centerContinuous" vertical="center"/>
    </xf>
    <xf numFmtId="0" fontId="68" fillId="0" borderId="67" xfId="48" applyFont="1" applyFill="1" applyBorder="1" applyAlignment="1" applyProtection="1">
      <alignment horizontal="left" vertical="center" wrapText="1"/>
    </xf>
    <xf numFmtId="43" fontId="65" fillId="0" borderId="0" xfId="376" applyFont="1" applyFill="1" applyAlignment="1" applyProtection="1">
      <alignment vertical="center"/>
      <protection locked="0"/>
    </xf>
    <xf numFmtId="172" fontId="65" fillId="0" borderId="0" xfId="0" applyNumberFormat="1" applyFont="1" applyFill="1" applyAlignment="1" applyProtection="1">
      <alignment vertical="center"/>
      <protection locked="0"/>
    </xf>
    <xf numFmtId="0" fontId="65" fillId="0" borderId="0" xfId="0" applyFont="1" applyFill="1" applyAlignment="1" applyProtection="1">
      <alignment vertical="center"/>
      <protection locked="0"/>
    </xf>
    <xf numFmtId="0" fontId="65" fillId="0" borderId="0" xfId="0" applyFont="1" applyFill="1" applyProtection="1"/>
    <xf numFmtId="172" fontId="65" fillId="0" borderId="0" xfId="0" applyNumberFormat="1" applyFont="1" applyFill="1" applyProtection="1"/>
    <xf numFmtId="172" fontId="62" fillId="0" borderId="0" xfId="0" applyNumberFormat="1" applyFont="1" applyFill="1" applyProtection="1">
      <protection locked="0"/>
    </xf>
    <xf numFmtId="37" fontId="70" fillId="0" borderId="3" xfId="376" applyNumberFormat="1" applyFont="1" applyFill="1" applyBorder="1" applyAlignment="1" applyProtection="1">
      <alignment horizontal="center" vertical="center"/>
    </xf>
    <xf numFmtId="37" fontId="70" fillId="0" borderId="3" xfId="376" applyNumberFormat="1" applyFont="1" applyFill="1" applyBorder="1" applyAlignment="1" applyProtection="1">
      <alignment horizontal="center" vertical="center" wrapText="1"/>
    </xf>
    <xf numFmtId="0" fontId="65" fillId="0" borderId="28" xfId="48" applyFont="1" applyFill="1" applyBorder="1" applyProtection="1"/>
    <xf numFmtId="0" fontId="65" fillId="0" borderId="34" xfId="48" applyFont="1" applyFill="1" applyBorder="1" applyProtection="1"/>
    <xf numFmtId="0" fontId="65" fillId="0" borderId="63" xfId="48" applyFont="1" applyFill="1" applyBorder="1" applyAlignment="1" applyProtection="1">
      <alignment horizontal="center"/>
      <protection locked="0"/>
    </xf>
    <xf numFmtId="0" fontId="65" fillId="0" borderId="63" xfId="48" applyFont="1" applyFill="1" applyBorder="1" applyAlignment="1" applyProtection="1">
      <alignment horizontal="center"/>
    </xf>
    <xf numFmtId="0" fontId="65" fillId="0" borderId="25" xfId="48" applyFont="1" applyFill="1" applyBorder="1" applyAlignment="1" applyProtection="1">
      <alignment horizontal="center"/>
      <protection locked="0"/>
    </xf>
    <xf numFmtId="0" fontId="65" fillId="0" borderId="34" xfId="0" applyFont="1" applyFill="1" applyBorder="1" applyProtection="1">
      <protection locked="0"/>
    </xf>
    <xf numFmtId="0" fontId="65" fillId="0" borderId="15" xfId="0" applyFont="1" applyFill="1" applyBorder="1" applyAlignment="1" applyProtection="1">
      <alignment vertical="center"/>
      <protection locked="0"/>
    </xf>
    <xf numFmtId="0" fontId="65" fillId="0" borderId="14" xfId="0" applyFont="1" applyFill="1" applyBorder="1" applyAlignment="1" applyProtection="1">
      <alignment vertical="center"/>
      <protection locked="0"/>
    </xf>
    <xf numFmtId="0" fontId="71" fillId="0" borderId="0" xfId="48" applyFont="1" applyFill="1" applyBorder="1" applyAlignment="1" applyProtection="1">
      <alignment horizontal="left" vertical="center"/>
    </xf>
    <xf numFmtId="0" fontId="64" fillId="0" borderId="14" xfId="0" applyFont="1" applyFill="1" applyBorder="1" applyAlignment="1" applyProtection="1">
      <alignment vertical="center"/>
    </xf>
    <xf numFmtId="0" fontId="67" fillId="0" borderId="0" xfId="48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vertical="center"/>
    </xf>
    <xf numFmtId="0" fontId="32" fillId="0" borderId="14" xfId="0" applyFont="1" applyFill="1" applyBorder="1" applyAlignment="1" applyProtection="1">
      <alignment vertical="center" wrapText="1"/>
    </xf>
    <xf numFmtId="0" fontId="64" fillId="0" borderId="0" xfId="0" applyFont="1" applyFill="1" applyBorder="1" applyAlignment="1" applyProtection="1">
      <alignment vertical="center"/>
    </xf>
    <xf numFmtId="0" fontId="34" fillId="0" borderId="14" xfId="0" applyFont="1" applyFill="1" applyBorder="1" applyAlignment="1" applyProtection="1">
      <alignment vertical="center" wrapText="1"/>
    </xf>
    <xf numFmtId="0" fontId="71" fillId="0" borderId="0" xfId="48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 applyProtection="1">
      <alignment vertical="center"/>
    </xf>
    <xf numFmtId="0" fontId="63" fillId="0" borderId="14" xfId="0" applyFont="1" applyFill="1" applyBorder="1" applyAlignment="1" applyProtection="1">
      <alignment vertical="center"/>
    </xf>
    <xf numFmtId="0" fontId="66" fillId="0" borderId="0" xfId="48" applyFont="1" applyFill="1" applyBorder="1" applyAlignment="1" applyProtection="1">
      <alignment horizontal="center" vertical="center"/>
    </xf>
    <xf numFmtId="0" fontId="65" fillId="0" borderId="67" xfId="0" applyFont="1" applyFill="1" applyBorder="1" applyAlignment="1" applyProtection="1">
      <alignment vertical="center"/>
      <protection locked="0"/>
    </xf>
    <xf numFmtId="0" fontId="63" fillId="0" borderId="0" xfId="0" applyFont="1" applyFill="1" applyProtection="1">
      <protection locked="0"/>
    </xf>
    <xf numFmtId="0" fontId="61" fillId="0" borderId="0" xfId="0" applyFont="1" applyProtection="1">
      <protection locked="0"/>
    </xf>
    <xf numFmtId="0" fontId="57" fillId="0" borderId="0" xfId="0" applyFont="1" applyBorder="1" applyAlignment="1">
      <alignment horizontal="center" vertical="center" wrapText="1"/>
    </xf>
    <xf numFmtId="0" fontId="26" fillId="0" borderId="0" xfId="0" applyFont="1" applyProtection="1">
      <protection locked="0"/>
    </xf>
    <xf numFmtId="0" fontId="60" fillId="0" borderId="33" xfId="0" applyFont="1" applyBorder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27" fillId="0" borderId="0" xfId="0" applyFont="1" applyFill="1" applyProtection="1">
      <protection locked="0"/>
    </xf>
    <xf numFmtId="0" fontId="74" fillId="2" borderId="0" xfId="0" applyFont="1" applyFill="1"/>
    <xf numFmtId="0" fontId="74" fillId="0" borderId="0" xfId="0" applyFont="1"/>
    <xf numFmtId="0" fontId="75" fillId="2" borderId="0" xfId="0" applyFont="1" applyFill="1"/>
    <xf numFmtId="0" fontId="74" fillId="2" borderId="70" xfId="0" applyFont="1" applyFill="1" applyBorder="1"/>
    <xf numFmtId="0" fontId="63" fillId="2" borderId="83" xfId="0" applyFont="1" applyFill="1" applyBorder="1" applyAlignment="1">
      <alignment horizontal="center" vertical="center" wrapText="1"/>
    </xf>
    <xf numFmtId="0" fontId="63" fillId="2" borderId="83" xfId="0" applyFont="1" applyFill="1" applyBorder="1" applyAlignment="1">
      <alignment horizontal="center" wrapText="1"/>
    </xf>
    <xf numFmtId="0" fontId="59" fillId="2" borderId="84" xfId="0" applyFont="1" applyFill="1" applyBorder="1"/>
    <xf numFmtId="0" fontId="59" fillId="2" borderId="84" xfId="0" quotePrefix="1" applyFont="1" applyFill="1" applyBorder="1"/>
    <xf numFmtId="4" fontId="59" fillId="2" borderId="84" xfId="0" applyNumberFormat="1" applyFont="1" applyFill="1" applyBorder="1"/>
    <xf numFmtId="0" fontId="74" fillId="2" borderId="85" xfId="0" applyFont="1" applyFill="1" applyBorder="1"/>
    <xf numFmtId="0" fontId="74" fillId="2" borderId="85" xfId="0" quotePrefix="1" applyFont="1" applyFill="1" applyBorder="1"/>
    <xf numFmtId="4" fontId="74" fillId="2" borderId="85" xfId="0" applyNumberFormat="1" applyFont="1" applyFill="1" applyBorder="1"/>
    <xf numFmtId="0" fontId="76" fillId="2" borderId="85" xfId="0" applyFont="1" applyFill="1" applyBorder="1"/>
    <xf numFmtId="0" fontId="76" fillId="2" borderId="85" xfId="0" quotePrefix="1" applyFont="1" applyFill="1" applyBorder="1"/>
    <xf numFmtId="4" fontId="76" fillId="2" borderId="85" xfId="0" applyNumberFormat="1" applyFont="1" applyFill="1" applyBorder="1"/>
    <xf numFmtId="0" fontId="74" fillId="2" borderId="85" xfId="0" applyFont="1" applyFill="1" applyBorder="1" applyAlignment="1">
      <alignment vertical="center"/>
    </xf>
    <xf numFmtId="0" fontId="74" fillId="2" borderId="85" xfId="0" quotePrefix="1" applyFont="1" applyFill="1" applyBorder="1" applyAlignment="1">
      <alignment vertical="center"/>
    </xf>
    <xf numFmtId="0" fontId="74" fillId="2" borderId="85" xfId="0" applyFont="1" applyFill="1" applyBorder="1" applyAlignment="1">
      <alignment vertical="center" wrapText="1"/>
    </xf>
    <xf numFmtId="0" fontId="74" fillId="2" borderId="85" xfId="0" applyFont="1" applyFill="1" applyBorder="1" applyAlignment="1">
      <alignment wrapText="1"/>
    </xf>
    <xf numFmtId="0" fontId="75" fillId="2" borderId="85" xfId="0" quotePrefix="1" applyFont="1" applyFill="1" applyBorder="1"/>
    <xf numFmtId="0" fontId="75" fillId="2" borderId="85" xfId="0" applyFont="1" applyFill="1" applyBorder="1"/>
    <xf numFmtId="4" fontId="75" fillId="2" borderId="85" xfId="0" applyNumberFormat="1" applyFont="1" applyFill="1" applyBorder="1"/>
    <xf numFmtId="49" fontId="26" fillId="0" borderId="0" xfId="0" applyNumberFormat="1" applyFont="1" applyAlignment="1">
      <alignment horizontal="center"/>
    </xf>
    <xf numFmtId="0" fontId="30" fillId="0" borderId="0" xfId="370" applyFont="1" applyAlignment="1">
      <alignment vertical="center"/>
    </xf>
    <xf numFmtId="0" fontId="31" fillId="0" borderId="0" xfId="370" applyFont="1"/>
    <xf numFmtId="0" fontId="30" fillId="3" borderId="0" xfId="370" applyFont="1" applyFill="1" applyAlignment="1">
      <alignment horizontal="left" vertical="center"/>
    </xf>
    <xf numFmtId="0" fontId="30" fillId="0" borderId="0" xfId="370" applyFont="1" applyAlignment="1">
      <alignment horizontal="right" vertical="center"/>
    </xf>
    <xf numFmtId="0" fontId="31" fillId="0" borderId="0" xfId="370" applyFont="1" applyAlignment="1">
      <alignment vertical="center"/>
    </xf>
    <xf numFmtId="0" fontId="30" fillId="26" borderId="3" xfId="370" applyFont="1" applyFill="1" applyBorder="1" applyAlignment="1">
      <alignment horizontal="left" vertical="center" wrapText="1" indent="3"/>
    </xf>
    <xf numFmtId="4" fontId="30" fillId="0" borderId="3" xfId="370" applyNumberFormat="1" applyFont="1" applyBorder="1" applyAlignment="1">
      <alignment horizontal="right" vertical="center" wrapText="1"/>
    </xf>
    <xf numFmtId="0" fontId="31" fillId="0" borderId="3" xfId="370" applyFont="1" applyBorder="1" applyAlignment="1">
      <alignment vertical="center" wrapText="1"/>
    </xf>
    <xf numFmtId="0" fontId="30" fillId="27" borderId="3" xfId="370" applyFont="1" applyFill="1" applyBorder="1" applyAlignment="1">
      <alignment horizontal="left" vertical="center" wrapText="1" indent="1"/>
    </xf>
    <xf numFmtId="0" fontId="30" fillId="27" borderId="3" xfId="370" applyFont="1" applyFill="1" applyBorder="1" applyAlignment="1">
      <alignment horizontal="left" vertical="center" wrapText="1"/>
    </xf>
    <xf numFmtId="4" fontId="30" fillId="27" borderId="3" xfId="370" applyNumberFormat="1" applyFont="1" applyFill="1" applyBorder="1" applyAlignment="1">
      <alignment horizontal="right" vertical="center" wrapText="1"/>
    </xf>
    <xf numFmtId="4" fontId="30" fillId="0" borderId="3" xfId="370" applyNumberFormat="1" applyFont="1" applyFill="1" applyBorder="1" applyAlignment="1">
      <alignment horizontal="right" vertical="center" wrapText="1"/>
    </xf>
    <xf numFmtId="0" fontId="30" fillId="0" borderId="3" xfId="370" applyFont="1" applyBorder="1" applyAlignment="1">
      <alignment horizontal="left" vertical="center" wrapText="1" indent="1"/>
    </xf>
    <xf numFmtId="0" fontId="30" fillId="0" borderId="3" xfId="370" applyFont="1" applyBorder="1" applyAlignment="1">
      <alignment horizontal="left" vertical="center" wrapText="1"/>
    </xf>
    <xf numFmtId="0" fontId="31" fillId="0" borderId="3" xfId="370" applyFont="1" applyBorder="1" applyAlignment="1">
      <alignment horizontal="left" vertical="center" wrapText="1" indent="1"/>
    </xf>
    <xf numFmtId="4" fontId="31" fillId="0" borderId="3" xfId="370" applyNumberFormat="1" applyFont="1" applyBorder="1" applyAlignment="1">
      <alignment horizontal="right" vertical="center" wrapText="1"/>
    </xf>
    <xf numFmtId="0" fontId="31" fillId="0" borderId="3" xfId="370" applyFont="1" applyBorder="1" applyAlignment="1">
      <alignment horizontal="right" vertical="center" wrapText="1"/>
    </xf>
    <xf numFmtId="0" fontId="78" fillId="0" borderId="0" xfId="370" applyFont="1"/>
    <xf numFmtId="0" fontId="80" fillId="3" borderId="3" xfId="370" applyFont="1" applyFill="1" applyBorder="1" applyAlignment="1">
      <alignment horizontal="center" vertical="center" wrapText="1"/>
    </xf>
    <xf numFmtId="4" fontId="78" fillId="0" borderId="3" xfId="370" applyNumberFormat="1" applyFont="1" applyBorder="1" applyAlignment="1">
      <alignment horizontal="right" vertical="center" wrapText="1"/>
    </xf>
    <xf numFmtId="0" fontId="78" fillId="0" borderId="3" xfId="370" applyFont="1" applyBorder="1" applyAlignment="1">
      <alignment horizontal="right" vertical="center" wrapText="1"/>
    </xf>
    <xf numFmtId="0" fontId="78" fillId="0" borderId="0" xfId="370" applyFont="1" applyAlignment="1">
      <alignment horizontal="center" vertical="center" wrapText="1"/>
    </xf>
    <xf numFmtId="0" fontId="78" fillId="0" borderId="0" xfId="370" applyFont="1" applyAlignment="1">
      <alignment horizontal="right" vertical="center" wrapText="1"/>
    </xf>
    <xf numFmtId="4" fontId="78" fillId="0" borderId="0" xfId="370" applyNumberFormat="1" applyFont="1" applyAlignment="1">
      <alignment horizontal="right" vertical="center" wrapText="1"/>
    </xf>
    <xf numFmtId="0" fontId="78" fillId="0" borderId="0" xfId="370" applyFont="1" applyAlignment="1">
      <alignment vertical="center" wrapText="1"/>
    </xf>
    <xf numFmtId="0" fontId="81" fillId="2" borderId="0" xfId="0" applyFont="1" applyFill="1"/>
    <xf numFmtId="0" fontId="64" fillId="2" borderId="86" xfId="0" applyFont="1" applyFill="1" applyBorder="1"/>
    <xf numFmtId="37" fontId="82" fillId="2" borderId="0" xfId="376" applyNumberFormat="1" applyFont="1" applyFill="1" applyBorder="1" applyAlignment="1" applyProtection="1">
      <alignment horizontal="center"/>
    </xf>
    <xf numFmtId="0" fontId="81" fillId="0" borderId="0" xfId="0" applyFont="1"/>
    <xf numFmtId="37" fontId="82" fillId="2" borderId="0" xfId="376" applyNumberFormat="1" applyFont="1" applyFill="1" applyBorder="1" applyAlignment="1" applyProtection="1">
      <alignment horizontal="center"/>
      <protection locked="0"/>
    </xf>
    <xf numFmtId="37" fontId="82" fillId="2" borderId="0" xfId="376" applyNumberFormat="1" applyFont="1" applyFill="1" applyBorder="1" applyAlignment="1" applyProtection="1">
      <alignment horizontal="center" vertical="center" wrapText="1"/>
    </xf>
    <xf numFmtId="37" fontId="59" fillId="2" borderId="89" xfId="376" applyNumberFormat="1" applyFont="1" applyFill="1" applyBorder="1" applyAlignment="1" applyProtection="1">
      <alignment horizontal="center" vertical="center" wrapText="1"/>
    </xf>
    <xf numFmtId="37" fontId="59" fillId="2" borderId="89" xfId="376" applyNumberFormat="1" applyFont="1" applyFill="1" applyBorder="1" applyAlignment="1" applyProtection="1">
      <alignment horizontal="center" wrapText="1"/>
    </xf>
    <xf numFmtId="37" fontId="58" fillId="2" borderId="89" xfId="376" applyNumberFormat="1" applyFont="1" applyFill="1" applyBorder="1" applyAlignment="1" applyProtection="1">
      <alignment horizontal="center" vertical="center"/>
    </xf>
    <xf numFmtId="173" fontId="71" fillId="2" borderId="90" xfId="376" applyNumberFormat="1" applyFont="1" applyFill="1" applyBorder="1" applyAlignment="1"/>
    <xf numFmtId="173" fontId="71" fillId="2" borderId="91" xfId="376" applyNumberFormat="1" applyFont="1" applyFill="1" applyBorder="1" applyAlignment="1"/>
    <xf numFmtId="173" fontId="83" fillId="2" borderId="0" xfId="376" applyNumberFormat="1" applyFont="1" applyFill="1" applyBorder="1" applyAlignment="1">
      <alignment horizontal="right"/>
    </xf>
    <xf numFmtId="43" fontId="64" fillId="2" borderId="86" xfId="0" applyNumberFormat="1" applyFont="1" applyFill="1" applyBorder="1"/>
    <xf numFmtId="0" fontId="34" fillId="2" borderId="59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173" fontId="60" fillId="2" borderId="63" xfId="376" applyNumberFormat="1" applyFont="1" applyFill="1" applyBorder="1" applyAlignment="1" applyProtection="1">
      <protection locked="0"/>
    </xf>
    <xf numFmtId="173" fontId="60" fillId="2" borderId="63" xfId="376" applyNumberFormat="1" applyFont="1" applyFill="1" applyBorder="1" applyAlignment="1"/>
    <xf numFmtId="173" fontId="67" fillId="2" borderId="92" xfId="376" applyNumberFormat="1" applyFont="1" applyFill="1" applyBorder="1" applyAlignment="1"/>
    <xf numFmtId="173" fontId="84" fillId="2" borderId="0" xfId="376" applyNumberFormat="1" applyFont="1" applyFill="1" applyBorder="1" applyAlignment="1">
      <alignment horizontal="right"/>
    </xf>
    <xf numFmtId="43" fontId="64" fillId="2" borderId="0" xfId="376" applyFont="1" applyFill="1" applyAlignment="1"/>
    <xf numFmtId="173" fontId="67" fillId="2" borderId="63" xfId="376" applyNumberFormat="1" applyFont="1" applyFill="1" applyBorder="1" applyAlignment="1" applyProtection="1">
      <protection locked="0"/>
    </xf>
    <xf numFmtId="173" fontId="67" fillId="2" borderId="63" xfId="376" applyNumberFormat="1" applyFont="1" applyFill="1" applyBorder="1" applyAlignment="1"/>
    <xf numFmtId="173" fontId="71" fillId="2" borderId="63" xfId="376" applyNumberFormat="1" applyFont="1" applyFill="1" applyBorder="1" applyAlignment="1"/>
    <xf numFmtId="173" fontId="71" fillId="2" borderId="92" xfId="376" applyNumberFormat="1" applyFont="1" applyFill="1" applyBorder="1" applyAlignment="1"/>
    <xf numFmtId="0" fontId="64" fillId="2" borderId="86" xfId="0" applyFont="1" applyFill="1" applyBorder="1" applyAlignment="1">
      <alignment vertical="center"/>
    </xf>
    <xf numFmtId="0" fontId="63" fillId="2" borderId="54" xfId="0" applyFont="1" applyFill="1" applyBorder="1" applyAlignment="1">
      <alignment horizontal="justify" vertical="center" wrapText="1"/>
    </xf>
    <xf numFmtId="0" fontId="63" fillId="2" borderId="56" xfId="0" applyFont="1" applyFill="1" applyBorder="1" applyAlignment="1">
      <alignment horizontal="justify" vertical="center" wrapText="1"/>
    </xf>
    <xf numFmtId="173" fontId="67" fillId="2" borderId="89" xfId="376" applyNumberFormat="1" applyFont="1" applyFill="1" applyBorder="1" applyAlignment="1">
      <alignment vertical="center"/>
    </xf>
    <xf numFmtId="173" fontId="84" fillId="2" borderId="0" xfId="376" applyNumberFormat="1" applyFont="1" applyFill="1" applyBorder="1" applyAlignment="1">
      <alignment horizontal="right" vertical="center"/>
    </xf>
    <xf numFmtId="0" fontId="81" fillId="0" borderId="0" xfId="0" applyFont="1" applyAlignment="1">
      <alignment vertical="center"/>
    </xf>
    <xf numFmtId="0" fontId="64" fillId="2" borderId="0" xfId="0" applyFont="1" applyFill="1"/>
    <xf numFmtId="0" fontId="65" fillId="2" borderId="0" xfId="0" applyFont="1" applyFill="1"/>
    <xf numFmtId="0" fontId="65" fillId="2" borderId="70" xfId="0" applyFont="1" applyFill="1" applyBorder="1" applyAlignment="1">
      <alignment horizontal="center"/>
    </xf>
    <xf numFmtId="0" fontId="65" fillId="2" borderId="70" xfId="0" applyFont="1" applyFill="1" applyBorder="1"/>
    <xf numFmtId="0" fontId="65" fillId="0" borderId="0" xfId="0" applyFont="1"/>
    <xf numFmtId="0" fontId="59" fillId="2" borderId="93" xfId="0" applyFont="1" applyFill="1" applyBorder="1" applyAlignment="1">
      <alignment horizontal="center" wrapText="1"/>
    </xf>
    <xf numFmtId="4" fontId="59" fillId="2" borderId="93" xfId="0" applyNumberFormat="1" applyFont="1" applyFill="1" applyBorder="1" applyAlignment="1">
      <alignment horizontal="center" wrapText="1"/>
    </xf>
    <xf numFmtId="0" fontId="61" fillId="2" borderId="85" xfId="0" applyFont="1" applyFill="1" applyBorder="1" applyAlignment="1">
      <alignment horizontal="center"/>
    </xf>
    <xf numFmtId="0" fontId="65" fillId="2" borderId="94" xfId="0" applyFont="1" applyFill="1" applyBorder="1"/>
    <xf numFmtId="4" fontId="65" fillId="2" borderId="85" xfId="0" applyNumberFormat="1" applyFont="1" applyFill="1" applyBorder="1"/>
    <xf numFmtId="4" fontId="61" fillId="2" borderId="85" xfId="0" applyNumberFormat="1" applyFont="1" applyFill="1" applyBorder="1"/>
    <xf numFmtId="0" fontId="61" fillId="2" borderId="85" xfId="0" applyFont="1" applyFill="1" applyBorder="1" applyAlignment="1">
      <alignment horizontal="center" vertical="center"/>
    </xf>
    <xf numFmtId="0" fontId="65" fillId="2" borderId="94" xfId="0" applyFont="1" applyFill="1" applyBorder="1" applyAlignment="1">
      <alignment wrapText="1"/>
    </xf>
    <xf numFmtId="0" fontId="61" fillId="0" borderId="85" xfId="0" applyFont="1" applyBorder="1" applyAlignment="1">
      <alignment horizontal="center"/>
    </xf>
    <xf numFmtId="0" fontId="65" fillId="0" borderId="94" xfId="0" applyFont="1" applyBorder="1"/>
    <xf numFmtId="0" fontId="65" fillId="0" borderId="94" xfId="0" applyFont="1" applyBorder="1" applyAlignment="1">
      <alignment horizontal="left"/>
    </xf>
    <xf numFmtId="0" fontId="61" fillId="2" borderId="0" xfId="0" applyFont="1" applyFill="1" applyBorder="1" applyAlignment="1">
      <alignment horizontal="center"/>
    </xf>
    <xf numFmtId="0" fontId="64" fillId="2" borderId="0" xfId="0" applyFont="1" applyFill="1" applyBorder="1"/>
    <xf numFmtId="4" fontId="61" fillId="2" borderId="0" xfId="0" applyNumberFormat="1" applyFont="1" applyFill="1" applyBorder="1"/>
    <xf numFmtId="0" fontId="65" fillId="0" borderId="0" xfId="0" applyFont="1" applyAlignment="1">
      <alignment horizontal="center"/>
    </xf>
    <xf numFmtId="0" fontId="87" fillId="0" borderId="0" xfId="370" applyFont="1" applyAlignment="1">
      <alignment vertical="center"/>
    </xf>
    <xf numFmtId="0" fontId="78" fillId="0" borderId="0" xfId="370" applyFont="1" applyAlignment="1">
      <alignment horizontal="left" vertical="center" indent="3"/>
    </xf>
    <xf numFmtId="0" fontId="88" fillId="0" borderId="0" xfId="370" applyFont="1" applyAlignment="1">
      <alignment horizontal="left" vertical="center" readingOrder="1"/>
    </xf>
    <xf numFmtId="0" fontId="78" fillId="0" borderId="0" xfId="370" applyFont="1" applyAlignment="1">
      <alignment horizontal="left" vertical="center" indent="11"/>
    </xf>
    <xf numFmtId="0" fontId="78" fillId="0" borderId="0" xfId="370" applyFont="1" applyAlignment="1">
      <alignment vertical="center"/>
    </xf>
    <xf numFmtId="0" fontId="80" fillId="0" borderId="0" xfId="370" applyFont="1" applyAlignment="1">
      <alignment vertical="center"/>
    </xf>
    <xf numFmtId="0" fontId="80" fillId="0" borderId="0" xfId="370" applyFont="1"/>
    <xf numFmtId="0" fontId="78" fillId="0" borderId="3" xfId="370" applyFont="1" applyBorder="1" applyAlignment="1">
      <alignment vertical="center" wrapText="1"/>
    </xf>
    <xf numFmtId="4" fontId="78" fillId="0" borderId="3" xfId="370" applyNumberFormat="1" applyFont="1" applyBorder="1" applyAlignment="1">
      <alignment horizontal="left" vertical="center" wrapText="1" indent="4"/>
    </xf>
    <xf numFmtId="4" fontId="78" fillId="0" borderId="3" xfId="370" applyNumberFormat="1" applyFont="1" applyBorder="1" applyAlignment="1">
      <alignment horizontal="left" vertical="center" wrapText="1" indent="5"/>
    </xf>
    <xf numFmtId="0" fontId="80" fillId="26" borderId="3" xfId="370" applyFont="1" applyFill="1" applyBorder="1" applyAlignment="1">
      <alignment horizontal="left" vertical="center" wrapText="1" indent="2"/>
    </xf>
    <xf numFmtId="0" fontId="80" fillId="26" borderId="3" xfId="370" applyFont="1" applyFill="1" applyBorder="1" applyAlignment="1">
      <alignment vertical="center" wrapText="1"/>
    </xf>
    <xf numFmtId="4" fontId="78" fillId="0" borderId="3" xfId="370" applyNumberFormat="1" applyFont="1" applyBorder="1" applyAlignment="1">
      <alignment vertical="center" wrapText="1"/>
    </xf>
    <xf numFmtId="4" fontId="78" fillId="0" borderId="3" xfId="370" applyNumberFormat="1" applyFont="1" applyBorder="1" applyAlignment="1">
      <alignment horizontal="left" vertical="center" wrapText="1" indent="2"/>
    </xf>
    <xf numFmtId="0" fontId="78" fillId="0" borderId="3" xfId="370" applyFont="1" applyBorder="1" applyAlignment="1">
      <alignment horizontal="left" vertical="center" wrapText="1" indent="3"/>
    </xf>
    <xf numFmtId="0" fontId="78" fillId="0" borderId="25" xfId="370" applyFont="1" applyBorder="1" applyAlignment="1">
      <alignment vertical="center"/>
    </xf>
    <xf numFmtId="0" fontId="78" fillId="0" borderId="28" xfId="370" applyFont="1" applyBorder="1"/>
    <xf numFmtId="0" fontId="78" fillId="0" borderId="34" xfId="370" applyFont="1" applyBorder="1"/>
    <xf numFmtId="0" fontId="78" fillId="0" borderId="15" xfId="370" applyFont="1" applyBorder="1"/>
    <xf numFmtId="0" fontId="78" fillId="0" borderId="0" xfId="370" applyFont="1" applyBorder="1"/>
    <xf numFmtId="0" fontId="78" fillId="0" borderId="14" xfId="370" applyFont="1" applyBorder="1"/>
    <xf numFmtId="0" fontId="78" fillId="0" borderId="26" xfId="370" applyFont="1" applyBorder="1"/>
    <xf numFmtId="0" fontId="78" fillId="0" borderId="1" xfId="370" applyFont="1" applyBorder="1"/>
    <xf numFmtId="0" fontId="78" fillId="0" borderId="13" xfId="370" applyFont="1" applyBorder="1"/>
    <xf numFmtId="0" fontId="78" fillId="0" borderId="25" xfId="370" applyFont="1" applyBorder="1"/>
    <xf numFmtId="0" fontId="45" fillId="0" borderId="0" xfId="370" applyFont="1"/>
    <xf numFmtId="0" fontId="45" fillId="0" borderId="0" xfId="370" applyFont="1" applyAlignment="1">
      <alignment horizontal="left" vertical="center" indent="3"/>
    </xf>
    <xf numFmtId="0" fontId="90" fillId="0" borderId="0" xfId="370" applyFont="1" applyAlignment="1">
      <alignment horizontal="left" vertical="center" readingOrder="1"/>
    </xf>
    <xf numFmtId="0" fontId="45" fillId="0" borderId="0" xfId="370" applyFont="1" applyAlignment="1">
      <alignment horizontal="left" vertical="center" indent="11"/>
    </xf>
    <xf numFmtId="0" fontId="45" fillId="0" borderId="0" xfId="370" applyFont="1" applyAlignment="1">
      <alignment vertical="center"/>
    </xf>
    <xf numFmtId="0" fontId="91" fillId="0" borderId="0" xfId="370" applyFont="1" applyAlignment="1">
      <alignment vertical="center"/>
    </xf>
    <xf numFmtId="0" fontId="91" fillId="0" borderId="0" xfId="370" applyFont="1"/>
    <xf numFmtId="0" fontId="91" fillId="26" borderId="3" xfId="370" applyFont="1" applyFill="1" applyBorder="1" applyAlignment="1">
      <alignment horizontal="left" vertical="center" wrapText="1" indent="2"/>
    </xf>
    <xf numFmtId="0" fontId="91" fillId="26" borderId="3" xfId="370" applyFont="1" applyFill="1" applyBorder="1" applyAlignment="1">
      <alignment vertical="center" wrapText="1"/>
    </xf>
    <xf numFmtId="0" fontId="45" fillId="0" borderId="3" xfId="370" applyFont="1" applyBorder="1" applyAlignment="1">
      <alignment horizontal="center" vertical="center" wrapText="1"/>
    </xf>
    <xf numFmtId="0" fontId="45" fillId="0" borderId="3" xfId="370" applyFont="1" applyBorder="1" applyAlignment="1">
      <alignment vertical="center" wrapText="1"/>
    </xf>
    <xf numFmtId="4" fontId="45" fillId="0" borderId="3" xfId="370" applyNumberFormat="1" applyFont="1" applyBorder="1" applyAlignment="1">
      <alignment vertical="center" wrapText="1"/>
    </xf>
    <xf numFmtId="4" fontId="45" fillId="0" borderId="3" xfId="370" applyNumberFormat="1" applyFont="1" applyBorder="1" applyAlignment="1">
      <alignment horizontal="left" vertical="center" wrapText="1" indent="2"/>
    </xf>
    <xf numFmtId="0" fontId="45" fillId="0" borderId="3" xfId="370" applyFont="1" applyBorder="1" applyAlignment="1">
      <alignment horizontal="left" vertical="center" wrapText="1" indent="3"/>
    </xf>
    <xf numFmtId="0" fontId="45" fillId="0" borderId="25" xfId="370" applyFont="1" applyBorder="1" applyAlignment="1">
      <alignment vertical="center"/>
    </xf>
    <xf numFmtId="0" fontId="45" fillId="0" borderId="28" xfId="370" applyFont="1" applyBorder="1"/>
    <xf numFmtId="0" fontId="45" fillId="0" borderId="34" xfId="370" applyFont="1" applyBorder="1"/>
    <xf numFmtId="0" fontId="45" fillId="0" borderId="15" xfId="370" applyFont="1" applyBorder="1"/>
    <xf numFmtId="0" fontId="45" fillId="0" borderId="0" xfId="370" applyFont="1" applyBorder="1"/>
    <xf numFmtId="0" fontId="45" fillId="0" borderId="14" xfId="370" applyFont="1" applyBorder="1"/>
    <xf numFmtId="0" fontId="45" fillId="0" borderId="26" xfId="370" applyFont="1" applyBorder="1"/>
    <xf numFmtId="0" fontId="45" fillId="0" borderId="1" xfId="370" applyFont="1" applyBorder="1"/>
    <xf numFmtId="0" fontId="45" fillId="0" borderId="13" xfId="370" applyFont="1" applyBorder="1"/>
    <xf numFmtId="0" fontId="45" fillId="0" borderId="25" xfId="370" applyFont="1" applyBorder="1"/>
    <xf numFmtId="0" fontId="93" fillId="0" borderId="0" xfId="0" applyFont="1" applyAlignment="1">
      <alignment horizontal="left" vertical="center" readingOrder="1"/>
    </xf>
    <xf numFmtId="0" fontId="52" fillId="0" borderId="0" xfId="0" applyFont="1" applyAlignment="1">
      <alignment horizontal="center" vertical="center"/>
    </xf>
    <xf numFmtId="0" fontId="94" fillId="0" borderId="89" xfId="0" applyFont="1" applyBorder="1" applyAlignment="1">
      <alignment horizontal="center" vertical="center"/>
    </xf>
    <xf numFmtId="0" fontId="52" fillId="0" borderId="0" xfId="0" applyFont="1"/>
    <xf numFmtId="0" fontId="96" fillId="0" borderId="0" xfId="0" applyFont="1" applyAlignment="1">
      <alignment horizontal="left" vertical="center" readingOrder="1"/>
    </xf>
    <xf numFmtId="0" fontId="52" fillId="0" borderId="0" xfId="0" applyFont="1" applyAlignment="1">
      <alignment horizontal="left" vertical="center"/>
    </xf>
    <xf numFmtId="0" fontId="97" fillId="0" borderId="0" xfId="0" applyFont="1" applyAlignment="1">
      <alignment horizontal="center"/>
    </xf>
    <xf numFmtId="0" fontId="98" fillId="0" borderId="0" xfId="0" applyFont="1"/>
    <xf numFmtId="0" fontId="100" fillId="0" borderId="64" xfId="0" applyFont="1" applyBorder="1" applyAlignment="1">
      <alignment horizontal="center" vertical="center" wrapText="1"/>
    </xf>
    <xf numFmtId="0" fontId="100" fillId="0" borderId="26" xfId="0" applyFont="1" applyBorder="1"/>
    <xf numFmtId="0" fontId="100" fillId="0" borderId="13" xfId="0" applyFont="1" applyBorder="1"/>
    <xf numFmtId="0" fontId="52" fillId="0" borderId="15" xfId="0" applyFont="1" applyBorder="1" applyAlignment="1">
      <alignment horizontal="center"/>
    </xf>
    <xf numFmtId="0" fontId="52" fillId="0" borderId="15" xfId="0" applyFont="1" applyBorder="1"/>
    <xf numFmtId="0" fontId="52" fillId="0" borderId="0" xfId="0" applyFont="1" applyBorder="1"/>
    <xf numFmtId="0" fontId="52" fillId="0" borderId="14" xfId="0" applyFont="1" applyBorder="1"/>
    <xf numFmtId="0" fontId="52" fillId="0" borderId="63" xfId="0" applyFont="1" applyBorder="1"/>
    <xf numFmtId="0" fontId="52" fillId="0" borderId="26" xfId="0" applyFont="1" applyBorder="1"/>
    <xf numFmtId="0" fontId="52" fillId="0" borderId="1" xfId="0" applyFont="1" applyBorder="1"/>
    <xf numFmtId="0" fontId="52" fillId="0" borderId="13" xfId="0" applyFont="1" applyBorder="1"/>
    <xf numFmtId="0" fontId="52" fillId="0" borderId="64" xfId="0" applyFont="1" applyBorder="1"/>
    <xf numFmtId="0" fontId="95" fillId="0" borderId="65" xfId="0" applyFont="1" applyBorder="1" applyAlignment="1">
      <alignment horizontal="center" vertical="center" wrapText="1"/>
    </xf>
    <xf numFmtId="0" fontId="102" fillId="0" borderId="65" xfId="0" applyFont="1" applyBorder="1" applyAlignment="1">
      <alignment horizontal="center" vertical="center" wrapText="1"/>
    </xf>
    <xf numFmtId="0" fontId="52" fillId="0" borderId="66" xfId="0" applyFont="1" applyBorder="1"/>
    <xf numFmtId="0" fontId="52" fillId="0" borderId="67" xfId="0" applyFont="1" applyBorder="1"/>
    <xf numFmtId="0" fontId="52" fillId="0" borderId="65" xfId="0" applyFont="1" applyBorder="1"/>
    <xf numFmtId="0" fontId="102" fillId="0" borderId="0" xfId="0" applyFont="1" applyBorder="1" applyAlignment="1">
      <alignment horizontal="center" vertical="center" wrapText="1"/>
    </xf>
    <xf numFmtId="0" fontId="52" fillId="0" borderId="25" xfId="0" applyFont="1" applyBorder="1"/>
    <xf numFmtId="0" fontId="102" fillId="0" borderId="28" xfId="0" applyFont="1" applyBorder="1" applyAlignment="1">
      <alignment horizontal="center" vertical="center" wrapText="1"/>
    </xf>
    <xf numFmtId="0" fontId="52" fillId="0" borderId="28" xfId="0" applyFont="1" applyBorder="1"/>
    <xf numFmtId="0" fontId="52" fillId="0" borderId="34" xfId="0" applyFont="1" applyBorder="1"/>
    <xf numFmtId="0" fontId="103" fillId="0" borderId="0" xfId="0" applyFont="1" applyBorder="1" applyAlignment="1">
      <alignment horizontal="center" vertical="center" readingOrder="1"/>
    </xf>
    <xf numFmtId="0" fontId="95" fillId="0" borderId="0" xfId="0" applyFont="1" applyBorder="1" applyAlignment="1">
      <alignment horizontal="center"/>
    </xf>
    <xf numFmtId="0" fontId="97" fillId="0" borderId="0" xfId="0" applyFont="1" applyBorder="1" applyAlignment="1">
      <alignment horizontal="center"/>
    </xf>
    <xf numFmtId="0" fontId="103" fillId="0" borderId="26" xfId="0" applyFont="1" applyBorder="1" applyAlignment="1">
      <alignment horizontal="center" vertical="center" readingOrder="1"/>
    </xf>
    <xf numFmtId="0" fontId="103" fillId="0" borderId="1" xfId="0" applyFont="1" applyBorder="1" applyAlignment="1">
      <alignment horizontal="center" vertical="center" readingOrder="1"/>
    </xf>
    <xf numFmtId="0" fontId="103" fillId="0" borderId="13" xfId="0" applyFont="1" applyBorder="1" applyAlignment="1">
      <alignment horizontal="center" vertical="center" readingOrder="1"/>
    </xf>
    <xf numFmtId="0" fontId="103" fillId="0" borderId="15" xfId="0" applyFont="1" applyBorder="1" applyAlignment="1">
      <alignment horizontal="center" vertical="center" readingOrder="1"/>
    </xf>
    <xf numFmtId="0" fontId="52" fillId="0" borderId="0" xfId="0" applyFont="1" applyBorder="1" applyAlignment="1">
      <alignment horizontal="center"/>
    </xf>
    <xf numFmtId="0" fontId="103" fillId="0" borderId="14" xfId="0" applyFont="1" applyBorder="1" applyAlignment="1">
      <alignment horizontal="center" vertical="center" readingOrder="1"/>
    </xf>
    <xf numFmtId="0" fontId="95" fillId="0" borderId="0" xfId="0" applyFont="1" applyBorder="1" applyAlignment="1"/>
    <xf numFmtId="0" fontId="52" fillId="0" borderId="0" xfId="0" applyFont="1" applyAlignment="1"/>
    <xf numFmtId="0" fontId="94" fillId="0" borderId="0" xfId="0" applyFont="1"/>
    <xf numFmtId="0" fontId="97" fillId="0" borderId="3" xfId="0" applyFont="1" applyFill="1" applyBorder="1" applyAlignment="1">
      <alignment horizontal="center" vertical="center" wrapText="1"/>
    </xf>
    <xf numFmtId="0" fontId="97" fillId="2" borderId="3" xfId="0" applyFont="1" applyFill="1" applyBorder="1" applyAlignment="1">
      <alignment horizontal="center" vertical="center" wrapText="1"/>
    </xf>
    <xf numFmtId="0" fontId="97" fillId="0" borderId="13" xfId="0" applyFont="1" applyFill="1" applyBorder="1" applyAlignment="1">
      <alignment horizontal="center" vertical="center"/>
    </xf>
    <xf numFmtId="0" fontId="97" fillId="0" borderId="64" xfId="0" applyFont="1" applyFill="1" applyBorder="1" applyAlignment="1">
      <alignment horizontal="center" vertical="center"/>
    </xf>
    <xf numFmtId="0" fontId="52" fillId="0" borderId="69" xfId="0" applyFont="1" applyBorder="1"/>
    <xf numFmtId="0" fontId="52" fillId="0" borderId="63" xfId="0" applyFont="1" applyFill="1" applyBorder="1"/>
    <xf numFmtId="0" fontId="52" fillId="0" borderId="15" xfId="0" applyFont="1" applyFill="1" applyBorder="1"/>
    <xf numFmtId="0" fontId="52" fillId="0" borderId="0" xfId="0" applyFont="1" applyFill="1" applyBorder="1"/>
    <xf numFmtId="0" fontId="52" fillId="0" borderId="64" xfId="0" applyFont="1" applyFill="1" applyBorder="1"/>
    <xf numFmtId="0" fontId="52" fillId="0" borderId="26" xfId="0" applyFont="1" applyFill="1" applyBorder="1"/>
    <xf numFmtId="0" fontId="52" fillId="0" borderId="1" xfId="0" applyFont="1" applyFill="1" applyBorder="1"/>
    <xf numFmtId="0" fontId="52" fillId="0" borderId="0" xfId="0" applyFont="1" applyFill="1"/>
    <xf numFmtId="0" fontId="52" fillId="0" borderId="25" xfId="0" applyFont="1" applyFill="1" applyBorder="1"/>
    <xf numFmtId="0" fontId="52" fillId="0" borderId="28" xfId="0" applyFont="1" applyFill="1" applyBorder="1"/>
    <xf numFmtId="0" fontId="52" fillId="0" borderId="34" xfId="0" applyFont="1" applyFill="1" applyBorder="1"/>
    <xf numFmtId="0" fontId="52" fillId="0" borderId="14" xfId="0" applyFont="1" applyFill="1" applyBorder="1"/>
    <xf numFmtId="0" fontId="104" fillId="0" borderId="0" xfId="0" applyFont="1" applyBorder="1"/>
    <xf numFmtId="0" fontId="105" fillId="0" borderId="0" xfId="0" applyFont="1" applyBorder="1" applyAlignment="1">
      <alignment horizontal="left"/>
    </xf>
    <xf numFmtId="0" fontId="106" fillId="0" borderId="0" xfId="0" applyFont="1" applyBorder="1" applyAlignment="1">
      <alignment horizontal="center"/>
    </xf>
    <xf numFmtId="0" fontId="105" fillId="0" borderId="0" xfId="0" applyFont="1" applyBorder="1" applyAlignment="1"/>
    <xf numFmtId="0" fontId="104" fillId="0" borderId="0" xfId="0" applyFont="1" applyBorder="1" applyAlignment="1"/>
    <xf numFmtId="0" fontId="95" fillId="0" borderId="0" xfId="0" applyFont="1" applyBorder="1"/>
    <xf numFmtId="0" fontId="105" fillId="0" borderId="0" xfId="0" applyFont="1" applyBorder="1"/>
    <xf numFmtId="0" fontId="105" fillId="0" borderId="0" xfId="0" applyFont="1" applyBorder="1" applyAlignment="1">
      <alignment horizontal="center"/>
    </xf>
    <xf numFmtId="0" fontId="52" fillId="0" borderId="0" xfId="0" applyFont="1" applyAlignment="1">
      <alignment horizontal="left"/>
    </xf>
    <xf numFmtId="0" fontId="96" fillId="0" borderId="0" xfId="0" applyFont="1" applyAlignment="1">
      <alignment vertical="center" readingOrder="1"/>
    </xf>
    <xf numFmtId="0" fontId="106" fillId="0" borderId="0" xfId="0" applyFont="1" applyBorder="1" applyAlignment="1">
      <alignment horizontal="center" vertical="center" wrapText="1"/>
    </xf>
    <xf numFmtId="0" fontId="106" fillId="0" borderId="0" xfId="0" applyFont="1" applyBorder="1" applyAlignment="1">
      <alignment horizontal="center" vertical="top" wrapText="1"/>
    </xf>
    <xf numFmtId="0" fontId="100" fillId="0" borderId="0" xfId="0" applyFont="1" applyBorder="1" applyAlignment="1">
      <alignment vertical="center" wrapText="1"/>
    </xf>
    <xf numFmtId="0" fontId="104" fillId="0" borderId="68" xfId="0" applyFont="1" applyBorder="1"/>
    <xf numFmtId="0" fontId="104" fillId="0" borderId="33" xfId="0" applyFont="1" applyBorder="1"/>
    <xf numFmtId="0" fontId="104" fillId="0" borderId="95" xfId="0" applyFont="1" applyBorder="1" applyAlignment="1">
      <alignment horizontal="center"/>
    </xf>
    <xf numFmtId="0" fontId="105" fillId="0" borderId="96" xfId="0" applyFont="1" applyBorder="1" applyAlignment="1"/>
    <xf numFmtId="0" fontId="105" fillId="0" borderId="97" xfId="0" applyFont="1" applyBorder="1" applyAlignment="1"/>
    <xf numFmtId="0" fontId="105" fillId="0" borderId="98" xfId="0" applyFont="1" applyBorder="1" applyAlignment="1"/>
    <xf numFmtId="0" fontId="104" fillId="0" borderId="95" xfId="0" applyFont="1" applyBorder="1" applyAlignment="1"/>
    <xf numFmtId="0" fontId="104" fillId="0" borderId="98" xfId="0" applyFont="1" applyBorder="1" applyAlignment="1"/>
    <xf numFmtId="0" fontId="104" fillId="0" borderId="99" xfId="0" applyFont="1" applyBorder="1" applyAlignment="1">
      <alignment horizontal="center"/>
    </xf>
    <xf numFmtId="0" fontId="105" fillId="0" borderId="100" xfId="0" applyFont="1" applyBorder="1" applyAlignment="1"/>
    <xf numFmtId="0" fontId="105" fillId="0" borderId="66" xfId="0" applyFont="1" applyBorder="1" applyAlignment="1"/>
    <xf numFmtId="0" fontId="105" fillId="0" borderId="101" xfId="0" applyFont="1" applyBorder="1" applyAlignment="1"/>
    <xf numFmtId="0" fontId="104" fillId="0" borderId="99" xfId="0" applyFont="1" applyBorder="1" applyAlignment="1"/>
    <xf numFmtId="0" fontId="104" fillId="0" borderId="101" xfId="0" applyFont="1" applyBorder="1" applyAlignment="1"/>
    <xf numFmtId="0" fontId="107" fillId="0" borderId="0" xfId="0" applyFont="1" applyBorder="1"/>
    <xf numFmtId="0" fontId="104" fillId="0" borderId="102" xfId="0" applyFont="1" applyBorder="1" applyAlignment="1"/>
    <xf numFmtId="0" fontId="105" fillId="0" borderId="103" xfId="0" applyFont="1" applyBorder="1" applyAlignment="1"/>
    <xf numFmtId="0" fontId="105" fillId="0" borderId="104" xfId="0" applyFont="1" applyBorder="1" applyAlignment="1"/>
    <xf numFmtId="0" fontId="105" fillId="0" borderId="105" xfId="0" applyFont="1" applyBorder="1" applyAlignment="1"/>
    <xf numFmtId="0" fontId="104" fillId="0" borderId="105" xfId="0" applyFont="1" applyBorder="1" applyAlignment="1"/>
    <xf numFmtId="0" fontId="104" fillId="0" borderId="25" xfId="0" applyFont="1" applyBorder="1"/>
    <xf numFmtId="0" fontId="104" fillId="0" borderId="28" xfId="0" applyFont="1" applyBorder="1"/>
    <xf numFmtId="0" fontId="104" fillId="0" borderId="34" xfId="0" applyFont="1" applyBorder="1"/>
    <xf numFmtId="0" fontId="104" fillId="0" borderId="15" xfId="0" applyFont="1" applyBorder="1"/>
    <xf numFmtId="0" fontId="104" fillId="0" borderId="14" xfId="0" applyFont="1" applyBorder="1"/>
    <xf numFmtId="0" fontId="104" fillId="0" borderId="26" xfId="0" applyFont="1" applyBorder="1"/>
    <xf numFmtId="0" fontId="104" fillId="0" borderId="1" xfId="0" applyFont="1" applyBorder="1"/>
    <xf numFmtId="0" fontId="104" fillId="0" borderId="13" xfId="0" applyFont="1" applyBorder="1"/>
    <xf numFmtId="0" fontId="65" fillId="0" borderId="0" xfId="0" applyFont="1" applyProtection="1">
      <protection locked="0"/>
    </xf>
    <xf numFmtId="0" fontId="65" fillId="0" borderId="0" xfId="0" applyFont="1" applyAlignment="1" applyProtection="1">
      <alignment horizontal="center" vertical="center"/>
      <protection locked="0"/>
    </xf>
    <xf numFmtId="0" fontId="61" fillId="0" borderId="0" xfId="0" applyFont="1" applyAlignment="1" applyProtection="1">
      <alignment horizontal="center" vertical="center"/>
      <protection locked="0"/>
    </xf>
    <xf numFmtId="0" fontId="58" fillId="21" borderId="23" xfId="113" applyFont="1" applyFill="1" applyBorder="1" applyAlignment="1" applyProtection="1">
      <alignment horizontal="center" vertical="center" wrapText="1"/>
      <protection locked="0"/>
    </xf>
    <xf numFmtId="0" fontId="108" fillId="0" borderId="0" xfId="0" applyFont="1" applyBorder="1" applyAlignment="1" applyProtection="1">
      <alignment wrapText="1"/>
      <protection locked="0"/>
    </xf>
    <xf numFmtId="0" fontId="64" fillId="0" borderId="23" xfId="0" applyFont="1" applyBorder="1" applyAlignment="1" applyProtection="1">
      <alignment vertical="center"/>
      <protection locked="0"/>
    </xf>
    <xf numFmtId="164" fontId="64" fillId="0" borderId="23" xfId="0" applyNumberFormat="1" applyFont="1" applyBorder="1" applyAlignment="1" applyProtection="1">
      <alignment vertical="center"/>
      <protection locked="0"/>
    </xf>
    <xf numFmtId="0" fontId="64" fillId="0" borderId="0" xfId="0" applyFont="1" applyAlignment="1" applyProtection="1">
      <alignment vertical="center"/>
      <protection locked="0"/>
    </xf>
    <xf numFmtId="49" fontId="61" fillId="2" borderId="27" xfId="0" applyNumberFormat="1" applyFont="1" applyFill="1" applyBorder="1" applyAlignment="1" applyProtection="1">
      <alignment horizontal="center" vertical="center"/>
      <protection locked="0"/>
    </xf>
    <xf numFmtId="49" fontId="61" fillId="2" borderId="23" xfId="0" applyNumberFormat="1" applyFont="1" applyFill="1" applyBorder="1" applyAlignment="1" applyProtection="1">
      <alignment horizontal="center" vertical="center"/>
      <protection locked="0"/>
    </xf>
    <xf numFmtId="49" fontId="61" fillId="2" borderId="24" xfId="0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 applyBorder="1" applyAlignment="1" applyProtection="1">
      <alignment vertical="center"/>
      <protection locked="0"/>
    </xf>
    <xf numFmtId="49" fontId="61" fillId="2" borderId="0" xfId="0" applyNumberFormat="1" applyFont="1" applyFill="1" applyBorder="1" applyAlignment="1" applyProtection="1">
      <alignment horizontal="center" vertical="center"/>
      <protection locked="0"/>
    </xf>
    <xf numFmtId="164" fontId="64" fillId="0" borderId="0" xfId="0" applyNumberFormat="1" applyFont="1" applyAlignment="1" applyProtection="1">
      <alignment vertical="center"/>
      <protection locked="0"/>
    </xf>
    <xf numFmtId="164" fontId="64" fillId="0" borderId="0" xfId="0" applyNumberFormat="1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/>
      <protection locked="0"/>
    </xf>
    <xf numFmtId="0" fontId="26" fillId="0" borderId="28" xfId="0" applyFont="1" applyBorder="1" applyAlignment="1" applyProtection="1">
      <protection locked="0"/>
    </xf>
    <xf numFmtId="0" fontId="26" fillId="0" borderId="0" xfId="0" applyFont="1" applyBorder="1" applyAlignment="1" applyProtection="1">
      <alignment horizontal="center"/>
      <protection locked="0"/>
    </xf>
    <xf numFmtId="0" fontId="26" fillId="0" borderId="0" xfId="0" applyFont="1" applyBorder="1" applyAlignment="1" applyProtection="1">
      <alignment horizontal="center"/>
      <protection locked="0"/>
    </xf>
    <xf numFmtId="0" fontId="109" fillId="0" borderId="0" xfId="0" applyFont="1" applyAlignment="1" applyProtection="1">
      <alignment vertical="center"/>
      <protection locked="0"/>
    </xf>
    <xf numFmtId="0" fontId="62" fillId="0" borderId="0" xfId="0" applyFont="1" applyAlignment="1" applyProtection="1">
      <alignment vertical="center"/>
      <protection locked="0"/>
    </xf>
    <xf numFmtId="164" fontId="64" fillId="0" borderId="0" xfId="0" applyNumberFormat="1" applyFont="1" applyProtection="1">
      <protection locked="0"/>
    </xf>
    <xf numFmtId="0" fontId="64" fillId="0" borderId="0" xfId="0" applyFont="1" applyProtection="1">
      <protection locked="0"/>
    </xf>
    <xf numFmtId="0" fontId="6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10" fillId="0" borderId="0" xfId="0" applyFont="1" applyFill="1" applyBorder="1" applyAlignment="1">
      <alignment vertical="center" wrapText="1"/>
    </xf>
    <xf numFmtId="0" fontId="111" fillId="2" borderId="0" xfId="0" applyFont="1" applyFill="1" applyBorder="1"/>
    <xf numFmtId="0" fontId="69" fillId="21" borderId="107" xfId="0" applyFont="1" applyFill="1" applyBorder="1" applyAlignment="1">
      <alignment horizontal="center" vertical="center" wrapText="1"/>
    </xf>
    <xf numFmtId="0" fontId="69" fillId="21" borderId="108" xfId="0" applyFont="1" applyFill="1" applyBorder="1" applyAlignment="1">
      <alignment horizontal="center" vertical="center" wrapText="1"/>
    </xf>
    <xf numFmtId="0" fontId="69" fillId="21" borderId="109" xfId="0" applyFont="1" applyFill="1" applyBorder="1" applyAlignment="1">
      <alignment horizontal="center" vertical="center" wrapText="1"/>
    </xf>
    <xf numFmtId="0" fontId="112" fillId="2" borderId="0" xfId="0" applyFont="1" applyFill="1" applyBorder="1" applyAlignment="1">
      <alignment vertical="center" textRotation="90"/>
    </xf>
    <xf numFmtId="49" fontId="65" fillId="2" borderId="27" xfId="0" applyNumberFormat="1" applyFont="1" applyFill="1" applyBorder="1" applyAlignment="1">
      <alignment vertical="center" wrapText="1"/>
    </xf>
    <xf numFmtId="49" fontId="65" fillId="2" borderId="24" xfId="0" applyNumberFormat="1" applyFont="1" applyFill="1" applyBorder="1" applyAlignment="1">
      <alignment vertical="center" wrapText="1"/>
    </xf>
    <xf numFmtId="49" fontId="65" fillId="2" borderId="23" xfId="0" applyNumberFormat="1" applyFont="1" applyFill="1" applyBorder="1" applyAlignment="1">
      <alignment vertical="center" wrapText="1"/>
    </xf>
    <xf numFmtId="49" fontId="65" fillId="2" borderId="23" xfId="0" applyNumberFormat="1" applyFont="1" applyFill="1" applyBorder="1" applyAlignment="1">
      <alignment horizontal="justify" vertical="center" wrapText="1"/>
    </xf>
    <xf numFmtId="49" fontId="65" fillId="2" borderId="27" xfId="0" applyNumberFormat="1" applyFont="1" applyFill="1" applyBorder="1" applyAlignment="1">
      <alignment vertical="center"/>
    </xf>
    <xf numFmtId="49" fontId="65" fillId="2" borderId="24" xfId="0" applyNumberFormat="1" applyFont="1" applyFill="1" applyBorder="1" applyAlignment="1">
      <alignment vertical="center"/>
    </xf>
    <xf numFmtId="49" fontId="65" fillId="2" borderId="23" xfId="0" applyNumberFormat="1" applyFont="1" applyFill="1" applyBorder="1" applyAlignment="1">
      <alignment vertical="center"/>
    </xf>
    <xf numFmtId="49" fontId="70" fillId="2" borderId="27" xfId="0" applyNumberFormat="1" applyFont="1" applyFill="1" applyBorder="1" applyAlignment="1">
      <alignment vertical="center"/>
    </xf>
    <xf numFmtId="49" fontId="70" fillId="2" borderId="24" xfId="0" applyNumberFormat="1" applyFont="1" applyFill="1" applyBorder="1" applyAlignment="1">
      <alignment vertical="center"/>
    </xf>
    <xf numFmtId="49" fontId="70" fillId="2" borderId="23" xfId="0" applyNumberFormat="1" applyFont="1" applyFill="1" applyBorder="1" applyAlignment="1">
      <alignment vertical="center"/>
    </xf>
    <xf numFmtId="49" fontId="65" fillId="2" borderId="23" xfId="0" applyNumberFormat="1" applyFont="1" applyFill="1" applyBorder="1" applyAlignment="1">
      <alignment horizontal="center" vertical="center"/>
    </xf>
    <xf numFmtId="0" fontId="26" fillId="0" borderId="0" xfId="0" applyFont="1" applyAlignment="1" applyProtection="1">
      <protection locked="0"/>
    </xf>
    <xf numFmtId="49" fontId="26" fillId="0" borderId="0" xfId="0" applyNumberFormat="1" applyFont="1" applyAlignment="1" applyProtection="1">
      <alignment horizontal="center"/>
      <protection locked="0"/>
    </xf>
    <xf numFmtId="49" fontId="61" fillId="0" borderId="0" xfId="100" applyNumberFormat="1" applyFont="1" applyBorder="1" applyAlignment="1" applyProtection="1">
      <alignment horizontal="center" vertical="center" wrapText="1"/>
      <protection locked="0"/>
    </xf>
    <xf numFmtId="0" fontId="64" fillId="0" borderId="1" xfId="0" applyFont="1" applyBorder="1" applyAlignment="1" applyProtection="1">
      <alignment vertical="center"/>
      <protection locked="0"/>
    </xf>
    <xf numFmtId="0" fontId="66" fillId="0" borderId="0" xfId="0" applyFont="1"/>
    <xf numFmtId="0" fontId="27" fillId="0" borderId="0" xfId="0" applyFont="1"/>
    <xf numFmtId="0" fontId="54" fillId="0" borderId="0" xfId="374"/>
    <xf numFmtId="0" fontId="113" fillId="0" borderId="0" xfId="374" applyFont="1"/>
    <xf numFmtId="2" fontId="113" fillId="0" borderId="0" xfId="374" applyNumberFormat="1" applyFont="1"/>
    <xf numFmtId="0" fontId="114" fillId="0" borderId="0" xfId="374" applyFont="1"/>
    <xf numFmtId="0" fontId="115" fillId="0" borderId="0" xfId="374" applyFont="1" applyAlignment="1"/>
    <xf numFmtId="0" fontId="115" fillId="0" borderId="0" xfId="374" applyFont="1" applyFill="1" applyAlignment="1"/>
    <xf numFmtId="0" fontId="115" fillId="0" borderId="0" xfId="374" applyFont="1" applyFill="1" applyBorder="1" applyAlignment="1">
      <alignment horizontal="left"/>
    </xf>
    <xf numFmtId="0" fontId="116" fillId="0" borderId="0" xfId="374" applyFont="1" applyFill="1" applyBorder="1" applyAlignment="1">
      <alignment horizontal="center" vertical="center"/>
    </xf>
    <xf numFmtId="0" fontId="54" fillId="0" borderId="0" xfId="374" applyAlignment="1">
      <alignment horizontal="left" vertical="center" wrapText="1"/>
    </xf>
    <xf numFmtId="0" fontId="54" fillId="0" borderId="114" xfId="374" applyBorder="1" applyAlignment="1">
      <alignment horizontal="left" vertical="center" wrapText="1"/>
    </xf>
    <xf numFmtId="0" fontId="54" fillId="0" borderId="115" xfId="374" applyBorder="1" applyAlignment="1">
      <alignment horizontal="left" vertical="center" wrapText="1"/>
    </xf>
    <xf numFmtId="0" fontId="117" fillId="28" borderId="115" xfId="374" applyFont="1" applyFill="1" applyBorder="1" applyAlignment="1">
      <alignment vertical="center" wrapText="1"/>
    </xf>
    <xf numFmtId="2" fontId="54" fillId="0" borderId="112" xfId="374" applyNumberFormat="1" applyBorder="1" applyAlignment="1">
      <alignment horizontal="left" vertical="center" wrapText="1"/>
    </xf>
    <xf numFmtId="0" fontId="54" fillId="0" borderId="114" xfId="374" applyBorder="1"/>
    <xf numFmtId="0" fontId="54" fillId="0" borderId="115" xfId="374" applyBorder="1"/>
    <xf numFmtId="2" fontId="54" fillId="0" borderId="112" xfId="374" applyNumberFormat="1" applyBorder="1"/>
    <xf numFmtId="2" fontId="54" fillId="0" borderId="0" xfId="374" applyNumberFormat="1"/>
    <xf numFmtId="164" fontId="64" fillId="0" borderId="1" xfId="0" applyNumberFormat="1" applyFont="1" applyBorder="1" applyAlignment="1" applyProtection="1">
      <alignment vertical="center"/>
      <protection locked="0"/>
    </xf>
    <xf numFmtId="0" fontId="26" fillId="0" borderId="0" xfId="0" applyFont="1" applyBorder="1" applyAlignment="1" applyProtection="1">
      <protection locked="0"/>
    </xf>
    <xf numFmtId="0" fontId="54" fillId="0" borderId="0" xfId="374" applyBorder="1"/>
    <xf numFmtId="0" fontId="117" fillId="0" borderId="0" xfId="374" applyFont="1"/>
    <xf numFmtId="0" fontId="115" fillId="0" borderId="0" xfId="374" applyFont="1" applyBorder="1" applyAlignment="1">
      <alignment horizontal="left"/>
    </xf>
    <xf numFmtId="0" fontId="115" fillId="0" borderId="0" xfId="374" applyFont="1" applyFill="1" applyBorder="1" applyAlignment="1"/>
    <xf numFmtId="0" fontId="61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8" fillId="21" borderId="27" xfId="0" applyFont="1" applyFill="1" applyBorder="1" applyAlignment="1">
      <alignment horizontal="center" vertical="center" wrapText="1"/>
    </xf>
    <xf numFmtId="0" fontId="58" fillId="21" borderId="23" xfId="0" applyFont="1" applyFill="1" applyBorder="1" applyAlignment="1">
      <alignment horizontal="center" vertical="center" wrapText="1"/>
    </xf>
    <xf numFmtId="0" fontId="58" fillId="0" borderId="27" xfId="59" applyFont="1" applyBorder="1" applyAlignment="1" applyProtection="1">
      <alignment horizontal="center"/>
      <protection locked="0"/>
    </xf>
    <xf numFmtId="0" fontId="57" fillId="0" borderId="23" xfId="59" applyFont="1" applyBorder="1" applyProtection="1">
      <protection locked="0"/>
    </xf>
    <xf numFmtId="0" fontId="57" fillId="0" borderId="23" xfId="59" applyFont="1" applyFill="1" applyBorder="1" applyProtection="1">
      <protection locked="0"/>
    </xf>
    <xf numFmtId="0" fontId="57" fillId="0" borderId="24" xfId="59" applyFont="1" applyBorder="1" applyProtection="1">
      <protection locked="0"/>
    </xf>
    <xf numFmtId="0" fontId="26" fillId="0" borderId="0" xfId="0" applyFont="1" applyBorder="1" applyProtection="1">
      <protection locked="0"/>
    </xf>
    <xf numFmtId="49" fontId="70" fillId="2" borderId="23" xfId="0" applyNumberFormat="1" applyFont="1" applyFill="1" applyBorder="1" applyAlignment="1">
      <alignment horizontal="left" vertical="center"/>
    </xf>
    <xf numFmtId="49" fontId="65" fillId="2" borderId="23" xfId="0" applyNumberFormat="1" applyFont="1" applyFill="1" applyBorder="1" applyAlignment="1">
      <alignment horizontal="left" vertical="center"/>
    </xf>
    <xf numFmtId="0" fontId="111" fillId="2" borderId="0" xfId="0" applyFont="1" applyFill="1" applyBorder="1" applyProtection="1">
      <protection locked="0"/>
    </xf>
    <xf numFmtId="0" fontId="58" fillId="21" borderId="24" xfId="113" applyFont="1" applyFill="1" applyBorder="1" applyAlignment="1" applyProtection="1">
      <alignment horizontal="center" vertical="center" wrapText="1"/>
      <protection locked="0"/>
    </xf>
    <xf numFmtId="0" fontId="112" fillId="2" borderId="0" xfId="0" applyFont="1" applyFill="1" applyBorder="1" applyAlignment="1" applyProtection="1">
      <alignment vertical="center" textRotation="90"/>
      <protection locked="0"/>
    </xf>
    <xf numFmtId="49" fontId="65" fillId="2" borderId="27" xfId="0" applyNumberFormat="1" applyFont="1" applyFill="1" applyBorder="1" applyAlignment="1" applyProtection="1">
      <alignment horizontal="center" vertical="center"/>
      <protection locked="0"/>
    </xf>
    <xf numFmtId="49" fontId="65" fillId="2" borderId="23" xfId="0" applyNumberFormat="1" applyFont="1" applyFill="1" applyBorder="1" applyAlignment="1" applyProtection="1">
      <alignment horizontal="center" vertical="center"/>
      <protection locked="0"/>
    </xf>
    <xf numFmtId="49" fontId="65" fillId="2" borderId="23" xfId="0" applyNumberFormat="1" applyFont="1" applyFill="1" applyBorder="1" applyAlignment="1" applyProtection="1">
      <alignment horizontal="justify" vertical="center" wrapText="1"/>
      <protection locked="0"/>
    </xf>
    <xf numFmtId="4" fontId="65" fillId="2" borderId="23" xfId="0" applyNumberFormat="1" applyFont="1" applyFill="1" applyBorder="1" applyAlignment="1" applyProtection="1">
      <alignment horizontal="right" vertical="center" wrapText="1"/>
    </xf>
    <xf numFmtId="0" fontId="65" fillId="0" borderId="23" xfId="0" applyFont="1" applyBorder="1" applyProtection="1">
      <protection locked="0"/>
    </xf>
    <xf numFmtId="0" fontId="65" fillId="0" borderId="24" xfId="0" applyFont="1" applyBorder="1" applyProtection="1">
      <protection locked="0"/>
    </xf>
    <xf numFmtId="49" fontId="61" fillId="2" borderId="23" xfId="0" applyNumberFormat="1" applyFont="1" applyFill="1" applyBorder="1" applyAlignment="1" applyProtection="1">
      <alignment horizontal="justify" vertical="center" wrapText="1"/>
      <protection locked="0"/>
    </xf>
    <xf numFmtId="0" fontId="65" fillId="0" borderId="23" xfId="0" applyFont="1" applyBorder="1" applyAlignment="1" applyProtection="1">
      <alignment vertical="center"/>
      <protection locked="0"/>
    </xf>
    <xf numFmtId="0" fontId="65" fillId="0" borderId="24" xfId="0" applyFont="1" applyBorder="1" applyAlignment="1" applyProtection="1">
      <alignment vertical="center"/>
      <protection locked="0"/>
    </xf>
    <xf numFmtId="0" fontId="65" fillId="0" borderId="0" xfId="0" applyFont="1" applyAlignment="1" applyProtection="1">
      <alignment vertical="center"/>
      <protection locked="0"/>
    </xf>
    <xf numFmtId="0" fontId="70" fillId="0" borderId="0" xfId="0" applyFont="1" applyFill="1" applyBorder="1" applyAlignment="1" applyProtection="1">
      <alignment horizontal="center" vertical="center" wrapText="1"/>
      <protection locked="0"/>
    </xf>
    <xf numFmtId="0" fontId="70" fillId="0" borderId="0" xfId="0" applyFont="1" applyFill="1" applyBorder="1" applyAlignment="1" applyProtection="1">
      <alignment horizontal="center" vertical="center"/>
      <protection locked="0"/>
    </xf>
    <xf numFmtId="0" fontId="70" fillId="3" borderId="0" xfId="0" applyFont="1" applyFill="1" applyBorder="1" applyAlignment="1" applyProtection="1">
      <alignment horizontal="center" vertical="center" wrapText="1"/>
      <protection locked="0"/>
    </xf>
    <xf numFmtId="0" fontId="70" fillId="3" borderId="0" xfId="0" applyFont="1" applyFill="1" applyBorder="1" applyAlignment="1" applyProtection="1">
      <alignment horizontal="center" vertical="center"/>
      <protection locked="0"/>
    </xf>
    <xf numFmtId="0" fontId="65" fillId="0" borderId="3" xfId="0" applyFont="1" applyBorder="1" applyAlignment="1" applyProtection="1">
      <alignment horizontal="center" vertical="center"/>
      <protection locked="0"/>
    </xf>
    <xf numFmtId="0" fontId="65" fillId="0" borderId="0" xfId="0" applyFont="1" applyBorder="1" applyAlignment="1" applyProtection="1">
      <alignment horizontal="center" vertical="center"/>
      <protection locked="0"/>
    </xf>
    <xf numFmtId="4" fontId="65" fillId="0" borderId="3" xfId="0" applyNumberFormat="1" applyFont="1" applyBorder="1" applyAlignment="1" applyProtection="1">
      <alignment horizontal="center" vertical="center"/>
    </xf>
    <xf numFmtId="0" fontId="57" fillId="0" borderId="0" xfId="59" applyFont="1" applyProtection="1">
      <protection locked="0"/>
    </xf>
    <xf numFmtId="0" fontId="61" fillId="0" borderId="27" xfId="0" applyNumberFormat="1" applyFont="1" applyBorder="1" applyAlignment="1" applyProtection="1">
      <alignment horizontal="left" vertical="center" wrapText="1"/>
      <protection locked="0"/>
    </xf>
    <xf numFmtId="0" fontId="61" fillId="0" borderId="23" xfId="0" applyNumberFormat="1" applyFont="1" applyBorder="1" applyAlignment="1" applyProtection="1">
      <alignment horizontal="left" vertical="center" wrapText="1"/>
      <protection locked="0"/>
    </xf>
    <xf numFmtId="3" fontId="61" fillId="0" borderId="23" xfId="0" applyNumberFormat="1" applyFont="1" applyBorder="1" applyAlignment="1" applyProtection="1">
      <alignment horizontal="center" vertical="center" wrapText="1"/>
      <protection locked="0"/>
    </xf>
    <xf numFmtId="176" fontId="61" fillId="0" borderId="23" xfId="0" applyNumberFormat="1" applyFont="1" applyBorder="1" applyAlignment="1" applyProtection="1">
      <alignment horizontal="right" vertical="center" wrapText="1"/>
      <protection locked="0"/>
    </xf>
    <xf numFmtId="4" fontId="61" fillId="0" borderId="23" xfId="0" applyNumberFormat="1" applyFont="1" applyBorder="1" applyAlignment="1" applyProtection="1">
      <alignment horizontal="right" vertical="center" wrapText="1"/>
      <protection locked="0"/>
    </xf>
    <xf numFmtId="4" fontId="61" fillId="0" borderId="24" xfId="0" applyNumberFormat="1" applyFont="1" applyBorder="1" applyAlignment="1" applyProtection="1">
      <alignment horizontal="right" vertical="center" wrapText="1"/>
      <protection locked="0"/>
    </xf>
    <xf numFmtId="0" fontId="58" fillId="22" borderId="23" xfId="113" applyFont="1" applyFill="1" applyBorder="1" applyAlignment="1" applyProtection="1">
      <alignment vertical="center"/>
      <protection locked="0"/>
    </xf>
    <xf numFmtId="49" fontId="61" fillId="0" borderId="0" xfId="0" applyNumberFormat="1" applyFont="1" applyAlignment="1" applyProtection="1">
      <alignment horizontal="center" vertical="center"/>
      <protection locked="0"/>
    </xf>
    <xf numFmtId="0" fontId="57" fillId="0" borderId="27" xfId="113" applyFont="1" applyFill="1" applyBorder="1" applyAlignment="1" applyProtection="1">
      <alignment horizontal="left" vertical="center" indent="1"/>
      <protection locked="0"/>
    </xf>
    <xf numFmtId="177" fontId="59" fillId="0" borderId="23" xfId="376" applyNumberFormat="1" applyFont="1" applyFill="1" applyBorder="1" applyAlignment="1" applyProtection="1">
      <alignment horizontal="center" vertical="center" wrapText="1"/>
    </xf>
    <xf numFmtId="177" fontId="61" fillId="0" borderId="23" xfId="0" applyNumberFormat="1" applyFont="1" applyBorder="1" applyAlignment="1" applyProtection="1">
      <alignment horizontal="center" vertical="center" wrapText="1"/>
      <protection locked="0"/>
    </xf>
    <xf numFmtId="44" fontId="61" fillId="0" borderId="24" xfId="377" applyFont="1" applyBorder="1" applyAlignment="1" applyProtection="1">
      <alignment horizontal="center" vertical="center" wrapText="1"/>
      <protection locked="0"/>
    </xf>
    <xf numFmtId="177" fontId="58" fillId="22" borderId="23" xfId="376" applyNumberFormat="1" applyFont="1" applyFill="1" applyBorder="1" applyAlignment="1" applyProtection="1">
      <alignment horizontal="center" vertical="center"/>
      <protection locked="0"/>
    </xf>
    <xf numFmtId="0" fontId="61" fillId="0" borderId="0" xfId="0" applyFont="1" applyAlignment="1" applyProtection="1">
      <alignment horizontal="left"/>
      <protection locked="0"/>
    </xf>
    <xf numFmtId="49" fontId="61" fillId="0" borderId="0" xfId="0" applyNumberFormat="1" applyFont="1" applyProtection="1">
      <protection locked="0"/>
    </xf>
    <xf numFmtId="0" fontId="61" fillId="0" borderId="0" xfId="0" applyFont="1" applyAlignment="1" applyProtection="1">
      <alignment horizontal="center"/>
      <protection locked="0"/>
    </xf>
    <xf numFmtId="49" fontId="61" fillId="0" borderId="0" xfId="0" applyNumberFormat="1" applyFont="1" applyAlignment="1" applyProtection="1">
      <alignment horizontal="center"/>
      <protection locked="0"/>
    </xf>
    <xf numFmtId="0" fontId="61" fillId="0" borderId="0" xfId="0" applyFont="1" applyAlignment="1" applyProtection="1">
      <alignment vertical="center"/>
      <protection locked="0"/>
    </xf>
    <xf numFmtId="0" fontId="61" fillId="0" borderId="0" xfId="0" applyFont="1" applyAlignment="1" applyProtection="1">
      <protection locked="0"/>
    </xf>
    <xf numFmtId="164" fontId="61" fillId="0" borderId="0" xfId="0" applyNumberFormat="1" applyFont="1" applyAlignment="1" applyProtection="1">
      <alignment vertical="center"/>
      <protection locked="0"/>
    </xf>
    <xf numFmtId="0" fontId="61" fillId="0" borderId="1" xfId="0" applyFont="1" applyBorder="1" applyAlignment="1" applyProtection="1">
      <alignment horizontal="center"/>
      <protection locked="0"/>
    </xf>
    <xf numFmtId="0" fontId="61" fillId="0" borderId="0" xfId="0" applyFont="1" applyBorder="1" applyAlignment="1" applyProtection="1">
      <alignment horizontal="center"/>
      <protection locked="0"/>
    </xf>
    <xf numFmtId="0" fontId="61" fillId="0" borderId="0" xfId="0" applyFont="1" applyBorder="1" applyAlignment="1" applyProtection="1">
      <protection locked="0"/>
    </xf>
    <xf numFmtId="0" fontId="61" fillId="0" borderId="28" xfId="0" applyFont="1" applyBorder="1" applyAlignment="1" applyProtection="1">
      <protection locked="0"/>
    </xf>
    <xf numFmtId="0" fontId="61" fillId="0" borderId="0" xfId="0" applyFont="1" applyBorder="1" applyProtection="1">
      <protection locked="0"/>
    </xf>
    <xf numFmtId="0" fontId="26" fillId="0" borderId="0" xfId="0" applyFont="1" applyFill="1"/>
    <xf numFmtId="0" fontId="26" fillId="0" borderId="57" xfId="0" applyFont="1" applyBorder="1"/>
    <xf numFmtId="0" fontId="26" fillId="0" borderId="68" xfId="0" applyFont="1" applyBorder="1"/>
    <xf numFmtId="0" fontId="26" fillId="0" borderId="68" xfId="0" applyFont="1" applyFill="1" applyBorder="1"/>
    <xf numFmtId="0" fontId="26" fillId="0" borderId="87" xfId="0" applyFont="1" applyBorder="1"/>
    <xf numFmtId="0" fontId="26" fillId="0" borderId="59" xfId="0" applyFont="1" applyBorder="1"/>
    <xf numFmtId="0" fontId="26" fillId="0" borderId="0" xfId="0" applyFont="1" applyFill="1" applyBorder="1"/>
    <xf numFmtId="0" fontId="26" fillId="0" borderId="86" xfId="0" applyFont="1" applyBorder="1"/>
    <xf numFmtId="0" fontId="27" fillId="0" borderId="0" xfId="0" applyFont="1" applyBorder="1" applyAlignment="1"/>
    <xf numFmtId="0" fontId="27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26" fillId="0" borderId="59" xfId="0" applyFont="1" applyBorder="1" applyAlignment="1">
      <alignment vertical="center"/>
    </xf>
    <xf numFmtId="0" fontId="26" fillId="0" borderId="86" xfId="0" applyFont="1" applyBorder="1" applyAlignment="1">
      <alignment vertical="center"/>
    </xf>
    <xf numFmtId="0" fontId="0" fillId="0" borderId="0" xfId="0" applyBorder="1"/>
    <xf numFmtId="0" fontId="119" fillId="30" borderId="61" xfId="0" applyFont="1" applyFill="1" applyBorder="1" applyAlignment="1">
      <alignment horizontal="center" vertical="center" wrapText="1"/>
    </xf>
    <xf numFmtId="0" fontId="119" fillId="30" borderId="89" xfId="0" applyFont="1" applyFill="1" applyBorder="1" applyAlignment="1">
      <alignment horizontal="center" vertical="center"/>
    </xf>
    <xf numFmtId="0" fontId="0" fillId="0" borderId="95" xfId="0" applyBorder="1"/>
    <xf numFmtId="0" fontId="123" fillId="0" borderId="95" xfId="0" applyFont="1" applyFill="1" applyBorder="1"/>
    <xf numFmtId="0" fontId="0" fillId="0" borderId="99" xfId="0" applyBorder="1"/>
    <xf numFmtId="0" fontId="123" fillId="0" borderId="99" xfId="0" applyFont="1" applyFill="1" applyBorder="1"/>
    <xf numFmtId="0" fontId="0" fillId="0" borderId="59" xfId="0" applyBorder="1"/>
    <xf numFmtId="0" fontId="0" fillId="0" borderId="102" xfId="0" applyBorder="1"/>
    <xf numFmtId="0" fontId="123" fillId="0" borderId="102" xfId="0" applyFont="1" applyFill="1" applyBorder="1"/>
    <xf numFmtId="0" fontId="0" fillId="0" borderId="86" xfId="0" applyBorder="1"/>
    <xf numFmtId="0" fontId="0" fillId="0" borderId="0" xfId="0" applyAlignment="1">
      <alignment vertical="center"/>
    </xf>
    <xf numFmtId="0" fontId="0" fillId="0" borderId="59" xfId="0" applyBorder="1" applyAlignment="1">
      <alignment vertical="center"/>
    </xf>
    <xf numFmtId="0" fontId="0" fillId="0" borderId="0" xfId="0" applyBorder="1" applyAlignment="1">
      <alignment vertical="center"/>
    </xf>
    <xf numFmtId="43" fontId="0" fillId="0" borderId="89" xfId="376" applyFont="1" applyBorder="1" applyAlignment="1">
      <alignment vertical="center"/>
    </xf>
    <xf numFmtId="43" fontId="0" fillId="0" borderId="56" xfId="376" applyFont="1" applyBorder="1" applyAlignment="1">
      <alignment vertical="center"/>
    </xf>
    <xf numFmtId="0" fontId="0" fillId="0" borderId="86" xfId="0" applyBorder="1" applyAlignment="1">
      <alignment vertical="center"/>
    </xf>
    <xf numFmtId="0" fontId="120" fillId="0" borderId="0" xfId="0" applyFont="1" applyBorder="1" applyAlignment="1">
      <alignment horizontal="right" vertical="center"/>
    </xf>
    <xf numFmtId="43" fontId="0" fillId="0" borderId="0" xfId="376" applyFont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left"/>
    </xf>
    <xf numFmtId="0" fontId="119" fillId="0" borderId="0" xfId="0" applyFont="1" applyFill="1" applyBorder="1" applyAlignment="1">
      <alignment vertical="center"/>
    </xf>
    <xf numFmtId="0" fontId="119" fillId="30" borderId="87" xfId="0" applyFont="1" applyFill="1" applyBorder="1" applyAlignment="1">
      <alignment horizontal="center" vertical="center"/>
    </xf>
    <xf numFmtId="0" fontId="119" fillId="30" borderId="58" xfId="0" applyFont="1" applyFill="1" applyBorder="1" applyAlignment="1">
      <alignment horizontal="center" vertical="center"/>
    </xf>
    <xf numFmtId="0" fontId="119" fillId="0" borderId="0" xfId="0" applyFont="1" applyFill="1" applyBorder="1" applyAlignment="1">
      <alignment horizontal="center" vertical="center"/>
    </xf>
    <xf numFmtId="0" fontId="0" fillId="0" borderId="101" xfId="0" applyFill="1" applyBorder="1"/>
    <xf numFmtId="0" fontId="0" fillId="0" borderId="99" xfId="0" applyFill="1" applyBorder="1"/>
    <xf numFmtId="0" fontId="0" fillId="0" borderId="0" xfId="0" applyFill="1" applyBorder="1"/>
    <xf numFmtId="43" fontId="0" fillId="0" borderId="105" xfId="376" applyFont="1" applyFill="1" applyBorder="1" applyAlignment="1">
      <alignment vertical="center"/>
    </xf>
    <xf numFmtId="43" fontId="0" fillId="0" borderId="102" xfId="376" applyFont="1" applyFill="1" applyBorder="1" applyAlignment="1">
      <alignment vertical="center"/>
    </xf>
    <xf numFmtId="43" fontId="0" fillId="0" borderId="0" xfId="376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20" fillId="0" borderId="0" xfId="0" applyFont="1" applyFill="1" applyBorder="1" applyAlignment="1">
      <alignment horizontal="center" vertical="center"/>
    </xf>
    <xf numFmtId="0" fontId="119" fillId="30" borderId="62" xfId="0" applyFont="1" applyFill="1" applyBorder="1" applyAlignment="1">
      <alignment horizontal="center" vertical="center" wrapText="1"/>
    </xf>
    <xf numFmtId="0" fontId="119" fillId="30" borderId="89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0" fontId="119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0" fillId="0" borderId="132" xfId="0" applyBorder="1"/>
    <xf numFmtId="0" fontId="123" fillId="0" borderId="123" xfId="0" applyFont="1" applyFill="1" applyBorder="1" applyAlignment="1">
      <alignment horizontal="center"/>
    </xf>
    <xf numFmtId="0" fontId="123" fillId="0" borderId="124" xfId="0" applyFont="1" applyFill="1" applyBorder="1" applyAlignment="1">
      <alignment horizontal="center"/>
    </xf>
    <xf numFmtId="0" fontId="123" fillId="0" borderId="132" xfId="0" applyFont="1" applyFill="1" applyBorder="1"/>
    <xf numFmtId="0" fontId="123" fillId="0" borderId="103" xfId="0" applyFont="1" applyFill="1" applyBorder="1" applyAlignment="1">
      <alignment horizontal="center"/>
    </xf>
    <xf numFmtId="0" fontId="123" fillId="0" borderId="105" xfId="0" applyFont="1" applyFill="1" applyBorder="1" applyAlignment="1">
      <alignment horizontal="center"/>
    </xf>
    <xf numFmtId="0" fontId="119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123" fillId="0" borderId="0" xfId="0" applyFont="1" applyFill="1" applyBorder="1" applyAlignment="1"/>
    <xf numFmtId="0" fontId="123" fillId="0" borderId="0" xfId="0" applyFont="1" applyFill="1" applyBorder="1"/>
    <xf numFmtId="0" fontId="12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123" fillId="0" borderId="0" xfId="0" applyFont="1" applyFill="1" applyBorder="1" applyAlignment="1">
      <alignment vertical="center"/>
    </xf>
    <xf numFmtId="0" fontId="120" fillId="0" borderId="0" xfId="0" applyFont="1" applyFill="1" applyBorder="1" applyAlignment="1">
      <alignment vertical="center"/>
    </xf>
    <xf numFmtId="0" fontId="26" fillId="0" borderId="0" xfId="0" applyFont="1" applyBorder="1" applyAlignment="1"/>
    <xf numFmtId="0" fontId="0" fillId="0" borderId="62" xfId="0" applyBorder="1"/>
    <xf numFmtId="0" fontId="0" fillId="0" borderId="33" xfId="0" applyBorder="1"/>
    <xf numFmtId="0" fontId="0" fillId="0" borderId="88" xfId="0" applyBorder="1"/>
    <xf numFmtId="0" fontId="119" fillId="30" borderId="56" xfId="0" applyFont="1" applyFill="1" applyBorder="1" applyAlignment="1">
      <alignment horizontal="center" vertical="center" wrapText="1"/>
    </xf>
    <xf numFmtId="0" fontId="0" fillId="0" borderId="68" xfId="0" applyBorder="1"/>
    <xf numFmtId="0" fontId="0" fillId="0" borderId="68" xfId="0" applyBorder="1" applyAlignment="1"/>
    <xf numFmtId="0" fontId="0" fillId="0" borderId="87" xfId="0" applyBorder="1" applyAlignment="1"/>
    <xf numFmtId="0" fontId="119" fillId="30" borderId="58" xfId="0" applyFont="1" applyFill="1" applyBorder="1" applyAlignment="1">
      <alignment horizontal="center" vertical="center" wrapText="1"/>
    </xf>
    <xf numFmtId="0" fontId="119" fillId="30" borderId="54" xfId="0" applyFont="1" applyFill="1" applyBorder="1" applyAlignment="1">
      <alignment horizontal="center" vertical="center" wrapText="1"/>
    </xf>
    <xf numFmtId="0" fontId="123" fillId="0" borderId="96" xfId="0" applyFont="1" applyFill="1" applyBorder="1" applyAlignment="1">
      <alignment horizontal="center"/>
    </xf>
    <xf numFmtId="0" fontId="123" fillId="0" borderId="100" xfId="0" applyFont="1" applyFill="1" applyBorder="1" applyAlignment="1">
      <alignment horizontal="center"/>
    </xf>
    <xf numFmtId="0" fontId="120" fillId="0" borderId="87" xfId="0" applyFont="1" applyBorder="1" applyAlignment="1">
      <alignment horizontal="right" vertical="center"/>
    </xf>
    <xf numFmtId="43" fontId="0" fillId="0" borderId="58" xfId="376" applyFont="1" applyBorder="1" applyAlignment="1">
      <alignment vertical="center"/>
    </xf>
    <xf numFmtId="0" fontId="0" fillId="0" borderId="0" xfId="0" applyBorder="1" applyAlignment="1">
      <alignment horizontal="center"/>
    </xf>
    <xf numFmtId="0" fontId="109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/>
    </xf>
    <xf numFmtId="0" fontId="65" fillId="0" borderId="0" xfId="0" applyFont="1" applyAlignment="1" applyProtection="1">
      <alignment horizontal="center" vertical="center"/>
      <protection locked="0"/>
    </xf>
    <xf numFmtId="49" fontId="61" fillId="0" borderId="0" xfId="0" applyNumberFormat="1" applyFont="1" applyAlignment="1" applyProtection="1">
      <alignment horizontal="left" vertical="center"/>
      <protection locked="0"/>
    </xf>
    <xf numFmtId="0" fontId="58" fillId="22" borderId="23" xfId="113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58" fillId="21" borderId="23" xfId="113" applyFont="1" applyFill="1" applyBorder="1" applyAlignment="1" applyProtection="1">
      <alignment horizontal="center" vertical="center" wrapText="1"/>
      <protection locked="0"/>
    </xf>
    <xf numFmtId="0" fontId="61" fillId="0" borderId="23" xfId="0" applyFont="1" applyBorder="1" applyAlignment="1" applyProtection="1">
      <alignment vertical="center"/>
      <protection locked="0"/>
    </xf>
    <xf numFmtId="0" fontId="64" fillId="0" borderId="106" xfId="0" applyFont="1" applyFill="1" applyBorder="1" applyAlignment="1" applyProtection="1">
      <alignment vertical="center"/>
      <protection locked="0"/>
    </xf>
    <xf numFmtId="0" fontId="64" fillId="0" borderId="16" xfId="0" applyFont="1" applyFill="1" applyBorder="1" applyAlignment="1" applyProtection="1">
      <alignment vertical="center"/>
      <protection locked="0"/>
    </xf>
    <xf numFmtId="0" fontId="58" fillId="0" borderId="16" xfId="113" applyFont="1" applyFill="1" applyBorder="1" applyAlignment="1" applyProtection="1">
      <alignment horizontal="center" vertical="center"/>
      <protection locked="0"/>
    </xf>
    <xf numFmtId="0" fontId="58" fillId="0" borderId="17" xfId="113" applyFont="1" applyFill="1" applyBorder="1" applyAlignment="1" applyProtection="1">
      <alignment horizontal="center" vertical="center"/>
      <protection locked="0"/>
    </xf>
    <xf numFmtId="43" fontId="58" fillId="0" borderId="106" xfId="376" applyFont="1" applyFill="1" applyBorder="1" applyAlignment="1" applyProtection="1">
      <alignment vertical="center"/>
      <protection locked="0"/>
    </xf>
    <xf numFmtId="43" fontId="58" fillId="0" borderId="16" xfId="376" applyFont="1" applyFill="1" applyBorder="1" applyAlignment="1" applyProtection="1">
      <alignment vertical="center"/>
      <protection locked="0"/>
    </xf>
    <xf numFmtId="43" fontId="58" fillId="0" borderId="17" xfId="376" applyFont="1" applyFill="1" applyBorder="1" applyAlignment="1" applyProtection="1">
      <alignment vertical="center"/>
      <protection locked="0"/>
    </xf>
    <xf numFmtId="0" fontId="58" fillId="22" borderId="24" xfId="113" applyFont="1" applyFill="1" applyBorder="1" applyAlignment="1" applyProtection="1">
      <alignment horizontal="center" vertical="center"/>
      <protection locked="0"/>
    </xf>
    <xf numFmtId="0" fontId="126" fillId="0" borderId="0" xfId="0" applyFont="1"/>
    <xf numFmtId="0" fontId="126" fillId="0" borderId="0" xfId="0" applyFont="1" applyAlignment="1">
      <alignment wrapText="1"/>
    </xf>
    <xf numFmtId="0" fontId="126" fillId="0" borderId="23" xfId="0" applyFont="1" applyBorder="1" applyAlignment="1">
      <alignment horizontal="center" vertical="center" wrapText="1"/>
    </xf>
    <xf numFmtId="14" fontId="126" fillId="0" borderId="23" xfId="0" applyNumberFormat="1" applyFont="1" applyBorder="1" applyAlignment="1">
      <alignment horizontal="center" vertical="center" wrapText="1"/>
    </xf>
    <xf numFmtId="49" fontId="126" fillId="0" borderId="23" xfId="0" applyNumberFormat="1" applyFont="1" applyBorder="1" applyAlignment="1">
      <alignment horizontal="center" vertical="center" wrapText="1"/>
    </xf>
    <xf numFmtId="178" fontId="126" fillId="0" borderId="23" xfId="0" applyNumberFormat="1" applyFont="1" applyBorder="1" applyAlignment="1">
      <alignment horizontal="center" vertical="center" wrapText="1"/>
    </xf>
    <xf numFmtId="0" fontId="126" fillId="0" borderId="0" xfId="0" applyFont="1" applyAlignment="1">
      <alignment horizontal="center" vertical="center" wrapText="1"/>
    </xf>
    <xf numFmtId="0" fontId="127" fillId="0" borderId="0" xfId="0" applyFont="1" applyAlignment="1">
      <alignment horizontal="center" vertical="center" wrapText="1"/>
    </xf>
    <xf numFmtId="0" fontId="127" fillId="32" borderId="23" xfId="0" applyFont="1" applyFill="1" applyBorder="1" applyAlignment="1">
      <alignment horizontal="center" vertical="center" wrapText="1"/>
    </xf>
    <xf numFmtId="0" fontId="58" fillId="21" borderId="23" xfId="113" applyFont="1" applyFill="1" applyBorder="1" applyAlignment="1" applyProtection="1">
      <alignment horizontal="center" vertical="center" wrapText="1"/>
      <protection locked="0"/>
    </xf>
    <xf numFmtId="0" fontId="55" fillId="2" borderId="15" xfId="0" applyFont="1" applyFill="1" applyBorder="1" applyAlignment="1">
      <alignment horizontal="center" vertical="top"/>
    </xf>
    <xf numFmtId="0" fontId="61" fillId="2" borderId="0" xfId="0" applyFont="1" applyFill="1" applyAlignment="1">
      <alignment horizontal="center"/>
    </xf>
    <xf numFmtId="0" fontId="32" fillId="0" borderId="14" xfId="0" applyFont="1" applyFill="1" applyBorder="1" applyAlignment="1" applyProtection="1">
      <alignment horizontal="left" vertical="center" wrapText="1"/>
    </xf>
    <xf numFmtId="0" fontId="68" fillId="0" borderId="0" xfId="48" applyFont="1" applyFill="1" applyBorder="1" applyAlignment="1" applyProtection="1">
      <alignment horizontal="left" vertical="center"/>
    </xf>
    <xf numFmtId="0" fontId="75" fillId="2" borderId="0" xfId="0" applyFont="1" applyFill="1" applyAlignment="1">
      <alignment horizontal="center"/>
    </xf>
    <xf numFmtId="0" fontId="31" fillId="0" borderId="3" xfId="370" applyFont="1" applyBorder="1" applyAlignment="1">
      <alignment horizontal="left" vertical="center" wrapText="1"/>
    </xf>
    <xf numFmtId="0" fontId="30" fillId="26" borderId="3" xfId="370" applyFont="1" applyFill="1" applyBorder="1" applyAlignment="1">
      <alignment horizontal="center" vertical="center" wrapText="1"/>
    </xf>
    <xf numFmtId="0" fontId="78" fillId="0" borderId="3" xfId="370" applyFont="1" applyBorder="1" applyAlignment="1">
      <alignment horizontal="center" vertical="center" wrapText="1"/>
    </xf>
    <xf numFmtId="0" fontId="80" fillId="26" borderId="3" xfId="370" applyFont="1" applyFill="1" applyBorder="1" applyAlignment="1">
      <alignment horizontal="center" vertical="center" wrapText="1"/>
    </xf>
    <xf numFmtId="0" fontId="91" fillId="26" borderId="3" xfId="370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/>
      <protection locked="0"/>
    </xf>
    <xf numFmtId="0" fontId="114" fillId="21" borderId="115" xfId="374" applyFont="1" applyFill="1" applyBorder="1" applyAlignment="1">
      <alignment horizontal="center" vertical="center" wrapText="1"/>
    </xf>
    <xf numFmtId="49" fontId="115" fillId="0" borderId="0" xfId="374" applyNumberFormat="1" applyFont="1" applyAlignment="1">
      <alignment horizontal="center"/>
    </xf>
    <xf numFmtId="49" fontId="26" fillId="0" borderId="0" xfId="0" applyNumberFormat="1" applyFont="1" applyAlignment="1" applyProtection="1">
      <alignment horizontal="center"/>
      <protection locked="0"/>
    </xf>
    <xf numFmtId="0" fontId="48" fillId="0" borderId="49" xfId="0" applyFont="1" applyBorder="1" applyAlignment="1">
      <alignment vertical="center" wrapText="1"/>
    </xf>
    <xf numFmtId="0" fontId="26" fillId="23" borderId="0" xfId="0" applyNumberFormat="1" applyFont="1" applyFill="1" applyBorder="1" applyAlignment="1" applyProtection="1">
      <alignment wrapText="1"/>
      <protection locked="0"/>
    </xf>
    <xf numFmtId="0" fontId="1" fillId="0" borderId="0" xfId="378"/>
    <xf numFmtId="0" fontId="129" fillId="33" borderId="56" xfId="378" applyFont="1" applyFill="1" applyBorder="1" applyAlignment="1">
      <alignment horizontal="center" vertical="center" wrapText="1"/>
    </xf>
    <xf numFmtId="0" fontId="129" fillId="0" borderId="136" xfId="378" applyFont="1" applyBorder="1" applyAlignment="1">
      <alignment horizontal="center" vertical="center" wrapText="1"/>
    </xf>
    <xf numFmtId="0" fontId="130" fillId="0" borderId="137" xfId="378" applyFont="1" applyBorder="1" applyAlignment="1">
      <alignment horizontal="justify" vertical="center" wrapText="1"/>
    </xf>
    <xf numFmtId="0" fontId="130" fillId="0" borderId="136" xfId="378" applyFont="1" applyBorder="1" applyAlignment="1">
      <alignment horizontal="center" vertical="center" wrapText="1"/>
    </xf>
    <xf numFmtId="0" fontId="130" fillId="0" borderId="140" xfId="378" applyFont="1" applyBorder="1" applyAlignment="1">
      <alignment horizontal="justify" vertical="center" wrapText="1"/>
    </xf>
    <xf numFmtId="0" fontId="130" fillId="0" borderId="139" xfId="378" applyFont="1" applyBorder="1" applyAlignment="1">
      <alignment horizontal="center" vertical="center" wrapText="1"/>
    </xf>
    <xf numFmtId="0" fontId="131" fillId="0" borderId="137" xfId="378" applyFont="1" applyBorder="1" applyAlignment="1">
      <alignment horizontal="justify" vertical="center" wrapText="1"/>
    </xf>
    <xf numFmtId="0" fontId="131" fillId="0" borderId="140" xfId="378" applyFont="1" applyBorder="1" applyAlignment="1">
      <alignment horizontal="justify" vertical="center" wrapText="1"/>
    </xf>
    <xf numFmtId="0" fontId="131" fillId="0" borderId="136" xfId="378" applyFont="1" applyBorder="1" applyAlignment="1">
      <alignment horizontal="justify" vertical="center" wrapText="1"/>
    </xf>
    <xf numFmtId="0" fontId="130" fillId="0" borderId="136" xfId="378" applyFont="1" applyBorder="1" applyAlignment="1">
      <alignment horizontal="justify" vertical="center" wrapText="1"/>
    </xf>
    <xf numFmtId="0" fontId="130" fillId="0" borderId="88" xfId="378" applyFont="1" applyBorder="1" applyAlignment="1">
      <alignment horizontal="center" vertical="center" wrapText="1"/>
    </xf>
    <xf numFmtId="0" fontId="130" fillId="0" borderId="88" xfId="378" applyFont="1" applyBorder="1" applyAlignment="1">
      <alignment vertical="center" wrapText="1"/>
    </xf>
    <xf numFmtId="0" fontId="81" fillId="0" borderId="0" xfId="378" applyFont="1"/>
    <xf numFmtId="0" fontId="51" fillId="0" borderId="0" xfId="378" applyFont="1"/>
    <xf numFmtId="0" fontId="1" fillId="0" borderId="1" xfId="378" applyBorder="1"/>
    <xf numFmtId="0" fontId="133" fillId="0" borderId="148" xfId="378" applyFont="1" applyBorder="1" applyAlignment="1">
      <alignment vertical="top" wrapText="1"/>
    </xf>
    <xf numFmtId="0" fontId="129" fillId="0" borderId="149" xfId="378" applyFont="1" applyBorder="1" applyAlignment="1">
      <alignment horizontal="justify" vertical="center" wrapText="1"/>
    </xf>
    <xf numFmtId="0" fontId="134" fillId="0" borderId="149" xfId="378" applyFont="1" applyBorder="1" applyAlignment="1">
      <alignment horizontal="justify" vertical="center" wrapText="1"/>
    </xf>
    <xf numFmtId="0" fontId="134" fillId="0" borderId="152" xfId="378" applyFont="1" applyBorder="1" applyAlignment="1">
      <alignment horizontal="justify" vertical="center" wrapText="1"/>
    </xf>
    <xf numFmtId="0" fontId="134" fillId="0" borderId="148" xfId="378" applyFont="1" applyBorder="1" applyAlignment="1">
      <alignment horizontal="justify" vertical="center" wrapText="1"/>
    </xf>
    <xf numFmtId="0" fontId="134" fillId="0" borderId="148" xfId="378" applyFont="1" applyBorder="1" applyAlignment="1">
      <alignment horizontal="center" vertical="center" wrapText="1"/>
    </xf>
    <xf numFmtId="0" fontId="134" fillId="0" borderId="149" xfId="378" applyFont="1" applyBorder="1" applyAlignment="1">
      <alignment vertical="center" wrapText="1"/>
    </xf>
    <xf numFmtId="0" fontId="134" fillId="0" borderId="152" xfId="378" applyFont="1" applyBorder="1" applyAlignment="1">
      <alignment vertical="center" wrapText="1"/>
    </xf>
    <xf numFmtId="0" fontId="134" fillId="0" borderId="148" xfId="378" applyFont="1" applyBorder="1" applyAlignment="1">
      <alignment vertical="center" wrapText="1"/>
    </xf>
    <xf numFmtId="0" fontId="135" fillId="0" borderId="148" xfId="378" applyFont="1" applyBorder="1" applyAlignment="1">
      <alignment horizontal="center" vertical="center" wrapText="1"/>
    </xf>
    <xf numFmtId="0" fontId="133" fillId="0" borderId="88" xfId="378" applyFont="1" applyBorder="1" applyAlignment="1">
      <alignment vertical="top" wrapText="1"/>
    </xf>
    <xf numFmtId="0" fontId="51" fillId="0" borderId="0" xfId="378" applyFont="1" applyAlignment="1">
      <alignment horizontal="center"/>
    </xf>
    <xf numFmtId="0" fontId="51" fillId="0" borderId="0" xfId="378" applyFont="1" applyAlignment="1"/>
    <xf numFmtId="0" fontId="1" fillId="0" borderId="0" xfId="378" applyBorder="1"/>
    <xf numFmtId="0" fontId="134" fillId="0" borderId="59" xfId="378" applyFont="1" applyBorder="1" applyAlignment="1">
      <alignment horizontal="justify" vertical="center" wrapText="1"/>
    </xf>
    <xf numFmtId="0" fontId="136" fillId="0" borderId="148" xfId="378" applyFont="1" applyBorder="1" applyAlignment="1">
      <alignment horizontal="center" vertical="center" wrapText="1"/>
    </xf>
    <xf numFmtId="0" fontId="137" fillId="33" borderId="88" xfId="378" applyFont="1" applyFill="1" applyBorder="1" applyAlignment="1">
      <alignment horizontal="center" vertical="center" wrapText="1"/>
    </xf>
    <xf numFmtId="0" fontId="137" fillId="0" borderId="148" xfId="378" applyFont="1" applyBorder="1" applyAlignment="1">
      <alignment horizontal="center" vertical="center" wrapText="1"/>
    </xf>
    <xf numFmtId="0" fontId="137" fillId="0" borderId="161" xfId="378" applyFont="1" applyBorder="1" applyAlignment="1">
      <alignment vertical="center" wrapText="1"/>
    </xf>
    <xf numFmtId="0" fontId="138" fillId="0" borderId="161" xfId="378" applyFont="1" applyBorder="1" applyAlignment="1">
      <alignment vertical="center" wrapText="1"/>
    </xf>
    <xf numFmtId="0" fontId="138" fillId="0" borderId="152" xfId="378" applyFont="1" applyBorder="1" applyAlignment="1">
      <alignment horizontal="justify" vertical="center" wrapText="1"/>
    </xf>
    <xf numFmtId="0" fontId="138" fillId="0" borderId="148" xfId="378" applyFont="1" applyBorder="1" applyAlignment="1">
      <alignment horizontal="justify" vertical="center" wrapText="1"/>
    </xf>
    <xf numFmtId="0" fontId="131" fillId="0" borderId="148" xfId="378" applyFont="1" applyBorder="1" applyAlignment="1">
      <alignment horizontal="center" vertical="center" wrapText="1"/>
    </xf>
    <xf numFmtId="0" fontId="138" fillId="0" borderId="148" xfId="378" applyFont="1" applyBorder="1" applyAlignment="1">
      <alignment horizontal="center" vertical="center" wrapText="1"/>
    </xf>
    <xf numFmtId="0" fontId="139" fillId="0" borderId="148" xfId="378" applyFont="1" applyBorder="1" applyAlignment="1">
      <alignment horizontal="justify" vertical="center" wrapText="1"/>
    </xf>
    <xf numFmtId="0" fontId="132" fillId="0" borderId="148" xfId="378" applyFont="1" applyBorder="1" applyAlignment="1">
      <alignment horizontal="justify" vertical="center" wrapText="1"/>
    </xf>
    <xf numFmtId="0" fontId="140" fillId="0" borderId="161" xfId="378" applyFont="1" applyBorder="1" applyAlignment="1">
      <alignment vertical="center" wrapText="1"/>
    </xf>
    <xf numFmtId="0" fontId="140" fillId="0" borderId="148" xfId="378" applyFont="1" applyBorder="1" applyAlignment="1">
      <alignment horizontal="center" vertical="center" wrapText="1"/>
    </xf>
    <xf numFmtId="0" fontId="138" fillId="0" borderId="88" xfId="378" applyFont="1" applyBorder="1" applyAlignment="1">
      <alignment horizontal="center" vertical="center" wrapText="1"/>
    </xf>
    <xf numFmtId="0" fontId="132" fillId="33" borderId="56" xfId="378" applyFont="1" applyFill="1" applyBorder="1" applyAlignment="1">
      <alignment horizontal="center" vertical="center" wrapText="1"/>
    </xf>
    <xf numFmtId="0" fontId="142" fillId="33" borderId="56" xfId="378" applyFont="1" applyFill="1" applyBorder="1" applyAlignment="1">
      <alignment horizontal="center" vertical="center" wrapText="1"/>
    </xf>
    <xf numFmtId="0" fontId="139" fillId="0" borderId="148" xfId="378" applyFont="1" applyBorder="1" applyAlignment="1">
      <alignment horizontal="center" vertical="center" wrapText="1"/>
    </xf>
    <xf numFmtId="0" fontId="132" fillId="0" borderId="149" xfId="378" applyFont="1" applyBorder="1" applyAlignment="1">
      <alignment horizontal="justify" vertical="center" wrapText="1"/>
    </xf>
    <xf numFmtId="0" fontId="139" fillId="0" borderId="149" xfId="378" applyFont="1" applyBorder="1" applyAlignment="1">
      <alignment horizontal="justify" vertical="center" wrapText="1"/>
    </xf>
    <xf numFmtId="0" fontId="139" fillId="0" borderId="62" xfId="378" applyFont="1" applyBorder="1" applyAlignment="1">
      <alignment horizontal="justify" vertical="center" wrapText="1"/>
    </xf>
    <xf numFmtId="0" fontId="139" fillId="0" borderId="88" xfId="378" applyFont="1" applyBorder="1" applyAlignment="1">
      <alignment horizontal="justify" vertical="center" wrapText="1"/>
    </xf>
    <xf numFmtId="0" fontId="139" fillId="0" borderId="88" xfId="378" applyFont="1" applyBorder="1" applyAlignment="1">
      <alignment horizontal="center" vertical="center" wrapText="1"/>
    </xf>
    <xf numFmtId="0" fontId="132" fillId="33" borderId="61" xfId="378" applyFont="1" applyFill="1" applyBorder="1" applyAlignment="1">
      <alignment horizontal="center" vertical="center"/>
    </xf>
    <xf numFmtId="0" fontId="132" fillId="33" borderId="88" xfId="378" applyFont="1" applyFill="1" applyBorder="1" applyAlignment="1">
      <alignment horizontal="center" vertical="center" wrapText="1"/>
    </xf>
    <xf numFmtId="0" fontId="132" fillId="33" borderId="88" xfId="378" applyFont="1" applyFill="1" applyBorder="1" applyAlignment="1">
      <alignment horizontal="center" vertical="center"/>
    </xf>
    <xf numFmtId="0" fontId="132" fillId="0" borderId="149" xfId="378" applyFont="1" applyBorder="1" applyAlignment="1">
      <alignment horizontal="justify" vertical="center"/>
    </xf>
    <xf numFmtId="0" fontId="132" fillId="0" borderId="145" xfId="378" applyFont="1" applyBorder="1" applyAlignment="1">
      <alignment horizontal="center" vertical="center" wrapText="1"/>
    </xf>
    <xf numFmtId="0" fontId="132" fillId="0" borderId="163" xfId="378" applyFont="1" applyBorder="1" applyAlignment="1">
      <alignment horizontal="center" vertical="center" wrapText="1"/>
    </xf>
    <xf numFmtId="0" fontId="132" fillId="0" borderId="147" xfId="378" applyFont="1" applyBorder="1" applyAlignment="1">
      <alignment horizontal="center" vertical="center"/>
    </xf>
    <xf numFmtId="0" fontId="132" fillId="0" borderId="148" xfId="378" applyFont="1" applyBorder="1" applyAlignment="1">
      <alignment horizontal="center" vertical="center"/>
    </xf>
    <xf numFmtId="0" fontId="132" fillId="0" borderId="149" xfId="378" applyFont="1" applyBorder="1" applyAlignment="1">
      <alignment horizontal="center" vertical="center" wrapText="1"/>
    </xf>
    <xf numFmtId="0" fontId="132" fillId="0" borderId="164" xfId="378" applyFont="1" applyBorder="1" applyAlignment="1">
      <alignment horizontal="center" vertical="center" wrapText="1"/>
    </xf>
    <xf numFmtId="0" fontId="139" fillId="0" borderId="149" xfId="378" applyFont="1" applyBorder="1" applyAlignment="1">
      <alignment horizontal="justify" vertical="center"/>
    </xf>
    <xf numFmtId="0" fontId="139" fillId="0" borderId="149" xfId="378" applyFont="1" applyBorder="1" applyAlignment="1">
      <alignment horizontal="center" vertical="center" wrapText="1"/>
    </xf>
    <xf numFmtId="0" fontId="139" fillId="0" borderId="164" xfId="378" applyFont="1" applyBorder="1" applyAlignment="1">
      <alignment horizontal="center" vertical="center" wrapText="1"/>
    </xf>
    <xf numFmtId="0" fontId="139" fillId="0" borderId="148" xfId="378" applyFont="1" applyBorder="1" applyAlignment="1">
      <alignment horizontal="center" vertical="center"/>
    </xf>
    <xf numFmtId="0" fontId="132" fillId="0" borderId="149" xfId="378" applyFont="1" applyBorder="1" applyAlignment="1">
      <alignment vertical="center" wrapText="1"/>
    </xf>
    <xf numFmtId="0" fontId="132" fillId="0" borderId="62" xfId="378" applyFont="1" applyBorder="1" applyAlignment="1">
      <alignment vertical="center" wrapText="1"/>
    </xf>
    <xf numFmtId="0" fontId="132" fillId="0" borderId="62" xfId="378" applyFont="1" applyBorder="1" applyAlignment="1">
      <alignment horizontal="center" vertical="center" wrapText="1"/>
    </xf>
    <xf numFmtId="0" fontId="132" fillId="0" borderId="61" xfId="378" applyFont="1" applyBorder="1" applyAlignment="1">
      <alignment horizontal="center" vertical="center" wrapText="1"/>
    </xf>
    <xf numFmtId="0" fontId="132" fillId="0" borderId="88" xfId="378" applyFont="1" applyBorder="1" applyAlignment="1">
      <alignment horizontal="center" vertical="center"/>
    </xf>
    <xf numFmtId="0" fontId="133" fillId="0" borderId="136" xfId="378" applyFont="1" applyBorder="1" applyAlignment="1">
      <alignment vertical="top" wrapText="1"/>
    </xf>
    <xf numFmtId="0" fontId="129" fillId="0" borderId="137" xfId="378" applyFont="1" applyBorder="1" applyAlignment="1">
      <alignment horizontal="justify" vertical="center" wrapText="1"/>
    </xf>
    <xf numFmtId="0" fontId="134" fillId="0" borderId="136" xfId="378" applyFont="1" applyBorder="1" applyAlignment="1">
      <alignment horizontal="center" vertical="center" wrapText="1"/>
    </xf>
    <xf numFmtId="0" fontId="134" fillId="0" borderId="137" xfId="378" applyFont="1" applyBorder="1" applyAlignment="1">
      <alignment horizontal="justify" vertical="center" wrapText="1"/>
    </xf>
    <xf numFmtId="0" fontId="134" fillId="0" borderId="140" xfId="378" applyFont="1" applyBorder="1" applyAlignment="1">
      <alignment horizontal="justify" vertical="center" wrapText="1"/>
    </xf>
    <xf numFmtId="0" fontId="134" fillId="0" borderId="136" xfId="378" applyFont="1" applyBorder="1" applyAlignment="1">
      <alignment horizontal="justify" vertical="center" wrapText="1"/>
    </xf>
    <xf numFmtId="0" fontId="134" fillId="0" borderId="137" xfId="378" applyFont="1" applyBorder="1" applyAlignment="1">
      <alignment vertical="center" wrapText="1"/>
    </xf>
    <xf numFmtId="0" fontId="134" fillId="0" borderId="140" xfId="378" applyFont="1" applyBorder="1" applyAlignment="1">
      <alignment vertical="center" wrapText="1"/>
    </xf>
    <xf numFmtId="0" fontId="136" fillId="0" borderId="136" xfId="378" applyFont="1" applyBorder="1" applyAlignment="1">
      <alignment horizontal="center" vertical="center" wrapText="1"/>
    </xf>
    <xf numFmtId="0" fontId="135" fillId="0" borderId="136" xfId="378" applyFont="1" applyBorder="1" applyAlignment="1">
      <alignment horizontal="center" vertical="center" wrapText="1"/>
    </xf>
    <xf numFmtId="0" fontId="134" fillId="0" borderId="88" xfId="378" applyFont="1" applyBorder="1" applyAlignment="1">
      <alignment horizontal="center" vertical="center" wrapText="1"/>
    </xf>
    <xf numFmtId="0" fontId="136" fillId="0" borderId="88" xfId="378" applyFont="1" applyBorder="1" applyAlignment="1">
      <alignment horizontal="center" vertical="center" wrapText="1"/>
    </xf>
    <xf numFmtId="0" fontId="48" fillId="0" borderId="165" xfId="0" applyFont="1" applyBorder="1" applyAlignment="1">
      <alignment vertical="center" wrapText="1"/>
    </xf>
    <xf numFmtId="49" fontId="48" fillId="0" borderId="59" xfId="0" applyNumberFormat="1" applyFont="1" applyBorder="1" applyAlignment="1">
      <alignment horizontal="center" vertical="center" wrapText="1"/>
    </xf>
    <xf numFmtId="49" fontId="48" fillId="0" borderId="86" xfId="0" applyNumberFormat="1" applyFont="1" applyBorder="1" applyAlignment="1">
      <alignment horizontal="center" vertical="center" wrapText="1"/>
    </xf>
    <xf numFmtId="0" fontId="48" fillId="0" borderId="62" xfId="0" applyFont="1" applyBorder="1" applyAlignment="1">
      <alignment horizontal="center" vertical="center" wrapText="1"/>
    </xf>
    <xf numFmtId="0" fontId="48" fillId="0" borderId="88" xfId="0" applyFont="1" applyBorder="1" applyAlignment="1">
      <alignment horizontal="left" vertical="center" wrapText="1" indent="2"/>
    </xf>
    <xf numFmtId="0" fontId="48" fillId="0" borderId="59" xfId="0" applyFont="1" applyBorder="1" applyAlignment="1">
      <alignment vertical="center" wrapText="1"/>
    </xf>
    <xf numFmtId="0" fontId="48" fillId="0" borderId="57" xfId="0" applyFont="1" applyBorder="1" applyAlignment="1">
      <alignment vertical="center" wrapText="1"/>
    </xf>
    <xf numFmtId="0" fontId="48" fillId="0" borderId="62" xfId="0" applyFont="1" applyBorder="1" applyAlignment="1">
      <alignment horizontal="left" vertical="center" wrapText="1" indent="1"/>
    </xf>
    <xf numFmtId="0" fontId="48" fillId="0" borderId="88" xfId="0" applyFont="1" applyBorder="1" applyAlignment="1">
      <alignment horizontal="center" vertical="center" wrapText="1"/>
    </xf>
    <xf numFmtId="0" fontId="34" fillId="23" borderId="166" xfId="0" applyNumberFormat="1" applyFont="1" applyFill="1" applyBorder="1" applyAlignment="1" applyProtection="1">
      <alignment horizontal="center" vertical="center" wrapText="1"/>
    </xf>
    <xf numFmtId="0" fontId="34" fillId="23" borderId="166" xfId="0" applyNumberFormat="1" applyFont="1" applyFill="1" applyBorder="1" applyAlignment="1" applyProtection="1">
      <alignment horizontal="left" vertical="center" wrapText="1"/>
    </xf>
    <xf numFmtId="4" fontId="34" fillId="23" borderId="166" xfId="0" applyNumberFormat="1" applyFont="1" applyFill="1" applyBorder="1" applyAlignment="1" applyProtection="1">
      <alignment horizontal="right" vertical="center" wrapText="1"/>
    </xf>
    <xf numFmtId="171" fontId="34" fillId="23" borderId="166" xfId="0" applyNumberFormat="1" applyFont="1" applyFill="1" applyBorder="1" applyAlignment="1" applyProtection="1">
      <alignment horizontal="right" vertical="center" wrapText="1"/>
    </xf>
    <xf numFmtId="0" fontId="38" fillId="24" borderId="171" xfId="0" applyNumberFormat="1" applyFont="1" applyFill="1" applyBorder="1" applyAlignment="1" applyProtection="1">
      <alignment horizontal="center" vertical="center" wrapText="1"/>
    </xf>
    <xf numFmtId="0" fontId="38" fillId="24" borderId="172" xfId="0" applyNumberFormat="1" applyFont="1" applyFill="1" applyBorder="1" applyAlignment="1" applyProtection="1">
      <alignment horizontal="center" vertical="center" wrapText="1"/>
    </xf>
    <xf numFmtId="0" fontId="34" fillId="23" borderId="173" xfId="0" applyNumberFormat="1" applyFont="1" applyFill="1" applyBorder="1" applyAlignment="1" applyProtection="1">
      <alignment horizontal="center" vertical="center" wrapText="1"/>
    </xf>
    <xf numFmtId="4" fontId="34" fillId="23" borderId="174" xfId="0" applyNumberFormat="1" applyFont="1" applyFill="1" applyBorder="1" applyAlignment="1" applyProtection="1">
      <alignment horizontal="right" vertical="center" wrapText="1"/>
    </xf>
    <xf numFmtId="0" fontId="34" fillId="23" borderId="175" xfId="0" applyNumberFormat="1" applyFont="1" applyFill="1" applyBorder="1" applyAlignment="1" applyProtection="1">
      <alignment horizontal="center" vertical="center" wrapText="1"/>
    </xf>
    <xf numFmtId="4" fontId="34" fillId="23" borderId="176" xfId="0" applyNumberFormat="1" applyFont="1" applyFill="1" applyBorder="1" applyAlignment="1" applyProtection="1">
      <alignment horizontal="right" vertical="center" wrapText="1"/>
    </xf>
    <xf numFmtId="0" fontId="26" fillId="23" borderId="62" xfId="0" applyNumberFormat="1" applyFont="1" applyFill="1" applyBorder="1" applyAlignment="1" applyProtection="1">
      <alignment wrapText="1"/>
      <protection locked="0"/>
    </xf>
    <xf numFmtId="0" fontId="26" fillId="23" borderId="33" xfId="0" applyNumberFormat="1" applyFont="1" applyFill="1" applyBorder="1" applyAlignment="1" applyProtection="1">
      <alignment wrapText="1"/>
      <protection locked="0"/>
    </xf>
    <xf numFmtId="0" fontId="35" fillId="24" borderId="177" xfId="0" applyNumberFormat="1" applyFont="1" applyFill="1" applyBorder="1" applyAlignment="1" applyProtection="1">
      <alignment horizontal="left" vertical="center" wrapText="1"/>
    </xf>
    <xf numFmtId="4" fontId="34" fillId="24" borderId="177" xfId="0" applyNumberFormat="1" applyFont="1" applyFill="1" applyBorder="1" applyAlignment="1" applyProtection="1">
      <alignment horizontal="right" vertical="center" wrapText="1"/>
    </xf>
    <xf numFmtId="171" fontId="34" fillId="24" borderId="177" xfId="0" applyNumberFormat="1" applyFont="1" applyFill="1" applyBorder="1" applyAlignment="1" applyProtection="1">
      <alignment horizontal="right" vertical="center" wrapText="1"/>
    </xf>
    <xf numFmtId="171" fontId="34" fillId="24" borderId="172" xfId="0" applyNumberFormat="1" applyFont="1" applyFill="1" applyBorder="1" applyAlignment="1" applyProtection="1">
      <alignment horizontal="right" vertical="center" wrapText="1"/>
    </xf>
    <xf numFmtId="179" fontId="68" fillId="0" borderId="3" xfId="48" applyNumberFormat="1" applyFont="1" applyFill="1" applyBorder="1" applyAlignment="1" applyProtection="1">
      <alignment horizontal="right" vertical="center"/>
    </xf>
    <xf numFmtId="179" fontId="65" fillId="0" borderId="0" xfId="0" applyNumberFormat="1" applyFont="1" applyFill="1" applyProtection="1"/>
    <xf numFmtId="179" fontId="68" fillId="0" borderId="63" xfId="48" applyNumberFormat="1" applyFont="1" applyFill="1" applyBorder="1" applyAlignment="1" applyProtection="1">
      <alignment horizontal="right" vertical="center"/>
    </xf>
    <xf numFmtId="179" fontId="33" fillId="0" borderId="63" xfId="0" applyNumberFormat="1" applyFont="1" applyFill="1" applyBorder="1" applyAlignment="1" applyProtection="1">
      <alignment horizontal="right" vertical="center" wrapText="1"/>
    </xf>
    <xf numFmtId="179" fontId="33" fillId="0" borderId="15" xfId="0" applyNumberFormat="1" applyFont="1" applyFill="1" applyBorder="1" applyAlignment="1" applyProtection="1">
      <alignment horizontal="right" vertical="center" wrapText="1"/>
    </xf>
    <xf numFmtId="179" fontId="71" fillId="0" borderId="63" xfId="48" applyNumberFormat="1" applyFont="1" applyFill="1" applyBorder="1" applyAlignment="1" applyProtection="1">
      <alignment horizontal="right" vertical="center"/>
    </xf>
    <xf numFmtId="179" fontId="71" fillId="0" borderId="15" xfId="48" applyNumberFormat="1" applyFont="1" applyFill="1" applyBorder="1" applyAlignment="1" applyProtection="1">
      <alignment horizontal="right" vertical="center"/>
    </xf>
    <xf numFmtId="179" fontId="34" fillId="0" borderId="63" xfId="0" applyNumberFormat="1" applyFont="1" applyFill="1" applyBorder="1" applyAlignment="1" applyProtection="1">
      <alignment horizontal="right" vertical="center" wrapText="1"/>
      <protection locked="0"/>
    </xf>
    <xf numFmtId="179" fontId="34" fillId="0" borderId="63" xfId="0" applyNumberFormat="1" applyFont="1" applyFill="1" applyBorder="1" applyAlignment="1" applyProtection="1">
      <alignment horizontal="right" vertical="center" wrapText="1"/>
    </xf>
    <xf numFmtId="179" fontId="34" fillId="0" borderId="15" xfId="0" applyNumberFormat="1" applyFont="1" applyFill="1" applyBorder="1" applyAlignment="1" applyProtection="1">
      <alignment horizontal="right" vertical="center" wrapText="1"/>
    </xf>
    <xf numFmtId="179" fontId="64" fillId="0" borderId="0" xfId="0" applyNumberFormat="1" applyFont="1" applyFill="1" applyAlignment="1" applyProtection="1">
      <alignment vertical="center"/>
      <protection locked="0"/>
    </xf>
    <xf numFmtId="179" fontId="34" fillId="0" borderId="14" xfId="0" applyNumberFormat="1" applyFont="1" applyFill="1" applyBorder="1" applyAlignment="1" applyProtection="1">
      <alignment horizontal="left" vertical="center" wrapText="1"/>
    </xf>
    <xf numFmtId="179" fontId="72" fillId="0" borderId="63" xfId="0" applyNumberFormat="1" applyFont="1" applyFill="1" applyBorder="1" applyAlignment="1" applyProtection="1">
      <alignment horizontal="right" vertical="center" wrapText="1"/>
    </xf>
    <xf numFmtId="179" fontId="72" fillId="0" borderId="15" xfId="0" applyNumberFormat="1" applyFont="1" applyFill="1" applyBorder="1" applyAlignment="1" applyProtection="1">
      <alignment horizontal="right" vertical="center" wrapText="1"/>
    </xf>
    <xf numFmtId="179" fontId="71" fillId="0" borderId="63" xfId="353" applyNumberFormat="1" applyFont="1" applyFill="1" applyBorder="1" applyAlignment="1" applyProtection="1">
      <alignment horizontal="right" vertical="center"/>
      <protection locked="0"/>
    </xf>
    <xf numFmtId="179" fontId="71" fillId="0" borderId="63" xfId="353" applyNumberFormat="1" applyFont="1" applyFill="1" applyBorder="1" applyAlignment="1" applyProtection="1">
      <alignment horizontal="right" vertical="center"/>
    </xf>
    <xf numFmtId="179" fontId="71" fillId="0" borderId="15" xfId="353" applyNumberFormat="1" applyFont="1" applyFill="1" applyBorder="1" applyAlignment="1" applyProtection="1">
      <alignment horizontal="right" vertical="center"/>
    </xf>
    <xf numFmtId="179" fontId="68" fillId="0" borderId="63" xfId="353" applyNumberFormat="1" applyFont="1" applyFill="1" applyBorder="1" applyAlignment="1" applyProtection="1">
      <alignment horizontal="right" vertical="center"/>
    </xf>
    <xf numFmtId="179" fontId="67" fillId="0" borderId="63" xfId="353" applyNumberFormat="1" applyFont="1" applyFill="1" applyBorder="1" applyAlignment="1" applyProtection="1">
      <alignment horizontal="right"/>
      <protection locked="0"/>
    </xf>
    <xf numFmtId="179" fontId="67" fillId="0" borderId="63" xfId="353" applyNumberFormat="1" applyFont="1" applyFill="1" applyBorder="1" applyAlignment="1" applyProtection="1">
      <alignment horizontal="right"/>
    </xf>
    <xf numFmtId="179" fontId="67" fillId="0" borderId="26" xfId="353" applyNumberFormat="1" applyFont="1" applyFill="1" applyBorder="1" applyAlignment="1" applyProtection="1">
      <alignment horizontal="right"/>
    </xf>
    <xf numFmtId="179" fontId="33" fillId="0" borderId="3" xfId="0" applyNumberFormat="1" applyFont="1" applyFill="1" applyBorder="1" applyAlignment="1" applyProtection="1">
      <alignment horizontal="right" vertical="center" wrapText="1"/>
    </xf>
    <xf numFmtId="179" fontId="68" fillId="0" borderId="65" xfId="48" applyNumberFormat="1" applyFont="1" applyFill="1" applyBorder="1" applyAlignment="1" applyProtection="1">
      <alignment horizontal="right" vertical="center"/>
    </xf>
    <xf numFmtId="179" fontId="68" fillId="0" borderId="65" xfId="48" applyNumberFormat="1" applyFont="1" applyFill="1" applyBorder="1" applyAlignment="1" applyProtection="1">
      <alignment vertical="center"/>
    </xf>
    <xf numFmtId="0" fontId="42" fillId="23" borderId="0" xfId="0" applyNumberFormat="1" applyFont="1" applyFill="1" applyBorder="1" applyAlignment="1" applyProtection="1">
      <alignment wrapText="1"/>
      <protection locked="0"/>
    </xf>
    <xf numFmtId="0" fontId="42" fillId="0" borderId="0" xfId="0" applyFont="1"/>
    <xf numFmtId="0" fontId="148" fillId="23" borderId="49" xfId="0" applyNumberFormat="1" applyFont="1" applyFill="1" applyBorder="1" applyAlignment="1" applyProtection="1">
      <alignment horizontal="center" vertical="center" wrapText="1"/>
    </xf>
    <xf numFmtId="0" fontId="149" fillId="23" borderId="49" xfId="0" applyNumberFormat="1" applyFont="1" applyFill="1" applyBorder="1" applyAlignment="1" applyProtection="1">
      <alignment horizontal="center" vertical="center" wrapText="1"/>
    </xf>
    <xf numFmtId="0" fontId="149" fillId="23" borderId="0" xfId="0" applyNumberFormat="1" applyFont="1" applyFill="1" applyBorder="1" applyAlignment="1" applyProtection="1">
      <alignment horizontal="center" vertical="center" wrapText="1"/>
    </xf>
    <xf numFmtId="0" fontId="148" fillId="23" borderId="0" xfId="0" applyNumberFormat="1" applyFont="1" applyFill="1" applyBorder="1" applyAlignment="1" applyProtection="1">
      <alignment horizontal="center" vertical="center" wrapText="1"/>
    </xf>
    <xf numFmtId="0" fontId="148" fillId="23" borderId="0" xfId="0" applyNumberFormat="1" applyFont="1" applyFill="1" applyBorder="1" applyAlignment="1" applyProtection="1">
      <alignment horizontal="center" vertical="center" wrapText="1"/>
      <protection locked="0"/>
    </xf>
    <xf numFmtId="4" fontId="148" fillId="23" borderId="0" xfId="0" applyNumberFormat="1" applyFont="1" applyFill="1" applyBorder="1" applyAlignment="1" applyProtection="1">
      <alignment horizontal="right" vertical="center" wrapText="1"/>
    </xf>
    <xf numFmtId="0" fontId="148" fillId="23" borderId="0" xfId="0" applyNumberFormat="1" applyFont="1" applyFill="1" applyBorder="1" applyAlignment="1" applyProtection="1">
      <alignment horizontal="right" vertical="center" wrapText="1"/>
      <protection locked="0"/>
    </xf>
    <xf numFmtId="0" fontId="42" fillId="23" borderId="0" xfId="0" applyNumberFormat="1" applyFont="1" applyFill="1" applyBorder="1" applyAlignment="1" applyProtection="1">
      <alignment horizontal="center" wrapText="1"/>
      <protection locked="0"/>
    </xf>
    <xf numFmtId="0" fontId="42" fillId="23" borderId="1" xfId="0" applyNumberFormat="1" applyFont="1" applyFill="1" applyBorder="1" applyAlignment="1" applyProtection="1">
      <alignment wrapText="1"/>
      <protection locked="0"/>
    </xf>
    <xf numFmtId="0" fontId="42" fillId="23" borderId="28" xfId="0" applyNumberFormat="1" applyFont="1" applyFill="1" applyBorder="1" applyAlignment="1" applyProtection="1">
      <alignment wrapText="1"/>
      <protection locked="0"/>
    </xf>
    <xf numFmtId="0" fontId="150" fillId="2" borderId="63" xfId="0" applyFont="1" applyFill="1" applyBorder="1" applyAlignment="1">
      <alignment vertical="center"/>
    </xf>
    <xf numFmtId="0" fontId="76" fillId="2" borderId="90" xfId="0" applyFont="1" applyFill="1" applyBorder="1"/>
    <xf numFmtId="0" fontId="76" fillId="2" borderId="63" xfId="0" applyFont="1" applyFill="1" applyBorder="1"/>
    <xf numFmtId="0" fontId="150" fillId="2" borderId="63" xfId="0" applyFont="1" applyFill="1" applyBorder="1" applyAlignment="1">
      <alignment vertical="center" wrapText="1"/>
    </xf>
    <xf numFmtId="0" fontId="150" fillId="2" borderId="180" xfId="0" applyFont="1" applyFill="1" applyBorder="1" applyAlignment="1">
      <alignment vertical="center"/>
    </xf>
    <xf numFmtId="0" fontId="76" fillId="2" borderId="180" xfId="0" applyFont="1" applyFill="1" applyBorder="1"/>
    <xf numFmtId="0" fontId="0" fillId="2" borderId="0" xfId="0" applyFill="1"/>
    <xf numFmtId="0" fontId="151" fillId="2" borderId="34" xfId="0" applyFont="1" applyFill="1" applyBorder="1" applyAlignment="1">
      <alignment horizontal="center" vertical="center" wrapText="1"/>
    </xf>
    <xf numFmtId="0" fontId="151" fillId="2" borderId="69" xfId="0" applyFont="1" applyFill="1" applyBorder="1" applyAlignment="1">
      <alignment horizontal="center" vertical="center" wrapText="1"/>
    </xf>
    <xf numFmtId="0" fontId="152" fillId="2" borderId="63" xfId="0" applyFont="1" applyFill="1" applyBorder="1" applyAlignment="1">
      <alignment vertical="center"/>
    </xf>
    <xf numFmtId="0" fontId="152" fillId="2" borderId="63" xfId="0" applyFont="1" applyFill="1" applyBorder="1" applyAlignment="1">
      <alignment vertical="center" wrapText="1"/>
    </xf>
    <xf numFmtId="0" fontId="150" fillId="2" borderId="64" xfId="0" applyFont="1" applyFill="1" applyBorder="1" applyAlignment="1">
      <alignment vertical="center" wrapText="1"/>
    </xf>
    <xf numFmtId="0" fontId="76" fillId="2" borderId="64" xfId="0" applyFont="1" applyFill="1" applyBorder="1"/>
    <xf numFmtId="0" fontId="150" fillId="3" borderId="3" xfId="0" applyFont="1" applyFill="1" applyBorder="1" applyAlignment="1">
      <alignment vertical="center"/>
    </xf>
    <xf numFmtId="0" fontId="76" fillId="3" borderId="64" xfId="0" applyFont="1" applyFill="1" applyBorder="1"/>
    <xf numFmtId="0" fontId="0" fillId="2" borderId="0" xfId="0" applyFill="1" applyAlignment="1">
      <alignment horizontal="center"/>
    </xf>
    <xf numFmtId="0" fontId="0" fillId="2" borderId="28" xfId="0" applyFill="1" applyBorder="1" applyAlignme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04" fillId="2" borderId="0" xfId="0" applyFont="1" applyFill="1"/>
    <xf numFmtId="0" fontId="120" fillId="2" borderId="0" xfId="0" applyFont="1" applyFill="1" applyAlignment="1">
      <alignment horizontal="center" vertical="center"/>
    </xf>
    <xf numFmtId="0" fontId="120" fillId="2" borderId="0" xfId="0" applyFont="1" applyFill="1" applyAlignment="1"/>
    <xf numFmtId="0" fontId="120" fillId="2" borderId="0" xfId="0" applyFont="1" applyFill="1" applyAlignment="1">
      <alignment vertical="center"/>
    </xf>
    <xf numFmtId="49" fontId="120" fillId="2" borderId="0" xfId="0" applyNumberFormat="1" applyFont="1" applyFill="1" applyAlignment="1">
      <alignment horizontal="center"/>
    </xf>
    <xf numFmtId="49" fontId="120" fillId="2" borderId="0" xfId="0" applyNumberFormat="1" applyFont="1" applyFill="1" applyAlignment="1"/>
    <xf numFmtId="0" fontId="153" fillId="2" borderId="0" xfId="0" applyFont="1" applyFill="1"/>
    <xf numFmtId="0" fontId="123" fillId="0" borderId="15" xfId="0" applyFont="1" applyBorder="1"/>
    <xf numFmtId="0" fontId="123" fillId="0" borderId="0" xfId="0" applyFont="1" applyBorder="1"/>
    <xf numFmtId="0" fontId="123" fillId="0" borderId="14" xfId="0" applyFont="1" applyBorder="1"/>
    <xf numFmtId="0" fontId="123" fillId="0" borderId="1" xfId="0" applyFont="1" applyBorder="1"/>
    <xf numFmtId="0" fontId="124" fillId="0" borderId="1" xfId="0" applyFont="1" applyBorder="1" applyAlignment="1"/>
    <xf numFmtId="0" fontId="124" fillId="0" borderId="13" xfId="0" applyFont="1" applyBorder="1" applyAlignment="1"/>
    <xf numFmtId="0" fontId="123" fillId="0" borderId="64" xfId="0" applyFont="1" applyBorder="1" applyAlignment="1">
      <alignment horizontal="center" vertical="center" wrapText="1"/>
    </xf>
    <xf numFmtId="0" fontId="124" fillId="0" borderId="64" xfId="0" applyFont="1" applyBorder="1" applyAlignment="1">
      <alignment horizontal="center" vertical="center" wrapText="1"/>
    </xf>
    <xf numFmtId="0" fontId="123" fillId="0" borderId="13" xfId="0" applyFont="1" applyBorder="1" applyAlignment="1">
      <alignment horizontal="center" vertical="center" wrapText="1"/>
    </xf>
    <xf numFmtId="41" fontId="124" fillId="3" borderId="69" xfId="0" applyNumberFormat="1" applyFont="1" applyFill="1" applyBorder="1"/>
    <xf numFmtId="41" fontId="124" fillId="0" borderId="63" xfId="0" applyNumberFormat="1" applyFont="1" applyBorder="1"/>
    <xf numFmtId="41" fontId="124" fillId="0" borderId="14" xfId="0" applyNumberFormat="1" applyFont="1" applyBorder="1"/>
    <xf numFmtId="0" fontId="156" fillId="0" borderId="15" xfId="0" applyFont="1" applyBorder="1"/>
    <xf numFmtId="0" fontId="156" fillId="0" borderId="0" xfId="0" applyFont="1" applyBorder="1"/>
    <xf numFmtId="0" fontId="156" fillId="0" borderId="14" xfId="0" applyFont="1" applyBorder="1"/>
    <xf numFmtId="41" fontId="124" fillId="3" borderId="63" xfId="0" applyNumberFormat="1" applyFont="1" applyFill="1" applyBorder="1"/>
    <xf numFmtId="41" fontId="124" fillId="3" borderId="3" xfId="0" applyNumberFormat="1" applyFont="1" applyFill="1" applyBorder="1"/>
    <xf numFmtId="0" fontId="157" fillId="0" borderId="0" xfId="0" applyFont="1" applyBorder="1" applyAlignment="1">
      <alignment horizontal="center"/>
    </xf>
    <xf numFmtId="0" fontId="123" fillId="0" borderId="0" xfId="0" applyFont="1"/>
    <xf numFmtId="0" fontId="123" fillId="0" borderId="0" xfId="0" applyFont="1" applyAlignment="1"/>
    <xf numFmtId="0" fontId="123" fillId="0" borderId="0" xfId="0" applyFont="1" applyBorder="1" applyAlignment="1"/>
    <xf numFmtId="0" fontId="158" fillId="0" borderId="0" xfId="0" applyFont="1"/>
    <xf numFmtId="0" fontId="159" fillId="0" borderId="0" xfId="0" applyFont="1" applyBorder="1" applyAlignment="1">
      <alignment horizontal="center"/>
    </xf>
    <xf numFmtId="0" fontId="158" fillId="0" borderId="0" xfId="0" applyFont="1" applyAlignment="1"/>
    <xf numFmtId="0" fontId="160" fillId="0" borderId="0" xfId="0" applyFont="1"/>
    <xf numFmtId="0" fontId="76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104" fillId="0" borderId="0" xfId="0" applyFont="1"/>
    <xf numFmtId="0" fontId="153" fillId="0" borderId="0" xfId="0" applyFont="1"/>
    <xf numFmtId="0" fontId="120" fillId="2" borderId="89" xfId="0" applyFont="1" applyFill="1" applyBorder="1" applyAlignment="1">
      <alignment horizontal="center" vertical="center" wrapText="1"/>
    </xf>
    <xf numFmtId="0" fontId="150" fillId="0" borderId="64" xfId="0" applyFont="1" applyFill="1" applyBorder="1" applyAlignment="1">
      <alignment vertical="center"/>
    </xf>
    <xf numFmtId="0" fontId="76" fillId="0" borderId="64" xfId="0" applyFont="1" applyFill="1" applyBorder="1"/>
    <xf numFmtId="0" fontId="65" fillId="0" borderId="0" xfId="0" applyFont="1" applyAlignment="1" applyProtection="1">
      <alignment horizontal="center" vertical="center"/>
      <protection locked="0"/>
    </xf>
    <xf numFmtId="0" fontId="58" fillId="21" borderId="23" xfId="113" applyFont="1" applyFill="1" applyBorder="1" applyAlignment="1" applyProtection="1">
      <alignment horizontal="center" vertical="center" wrapText="1"/>
      <protection locked="0"/>
    </xf>
    <xf numFmtId="0" fontId="58" fillId="21" borderId="27" xfId="0" applyFont="1" applyFill="1" applyBorder="1" applyAlignment="1">
      <alignment horizontal="center" vertical="center" wrapText="1"/>
    </xf>
    <xf numFmtId="0" fontId="30" fillId="26" borderId="3" xfId="370" applyFont="1" applyFill="1" applyBorder="1" applyAlignment="1">
      <alignment horizontal="center" vertical="center" wrapText="1"/>
    </xf>
    <xf numFmtId="49" fontId="65" fillId="2" borderId="183" xfId="0" applyNumberFormat="1" applyFont="1" applyFill="1" applyBorder="1" applyAlignment="1" applyProtection="1">
      <alignment horizontal="center" vertical="center"/>
      <protection locked="0"/>
    </xf>
    <xf numFmtId="49" fontId="65" fillId="2" borderId="0" xfId="0" applyNumberFormat="1" applyFont="1" applyFill="1" applyBorder="1" applyAlignment="1" applyProtection="1">
      <alignment horizontal="justify" vertical="center" wrapText="1"/>
      <protection locked="0"/>
    </xf>
    <xf numFmtId="4" fontId="65" fillId="2" borderId="0" xfId="0" applyNumberFormat="1" applyFont="1" applyFill="1" applyBorder="1" applyAlignment="1" applyProtection="1">
      <alignment horizontal="right" vertical="center" wrapText="1"/>
    </xf>
    <xf numFmtId="49" fontId="65" fillId="2" borderId="119" xfId="0" applyNumberFormat="1" applyFont="1" applyFill="1" applyBorder="1" applyAlignment="1" applyProtection="1">
      <alignment horizontal="center" vertical="center"/>
      <protection locked="0"/>
    </xf>
    <xf numFmtId="49" fontId="70" fillId="2" borderId="183" xfId="0" applyNumberFormat="1" applyFont="1" applyFill="1" applyBorder="1" applyAlignment="1" applyProtection="1">
      <alignment horizontal="justify" vertical="center" wrapText="1"/>
      <protection locked="0"/>
    </xf>
    <xf numFmtId="49" fontId="70" fillId="2" borderId="181" xfId="0" applyNumberFormat="1" applyFont="1" applyFill="1" applyBorder="1" applyAlignment="1" applyProtection="1">
      <alignment horizontal="left" vertical="center"/>
      <protection locked="0"/>
    </xf>
    <xf numFmtId="49" fontId="65" fillId="2" borderId="18" xfId="0" applyNumberFormat="1" applyFont="1" applyFill="1" applyBorder="1" applyAlignment="1" applyProtection="1">
      <alignment horizontal="center" vertical="center"/>
      <protection locked="0"/>
    </xf>
    <xf numFmtId="49" fontId="70" fillId="2" borderId="120" xfId="0" applyNumberFormat="1" applyFont="1" applyFill="1" applyBorder="1" applyAlignment="1" applyProtection="1">
      <alignment horizontal="left" vertical="center"/>
      <protection locked="0"/>
    </xf>
    <xf numFmtId="49" fontId="70" fillId="2" borderId="21" xfId="0" applyNumberFormat="1" applyFont="1" applyFill="1" applyBorder="1" applyAlignment="1" applyProtection="1">
      <alignment horizontal="left" vertical="center"/>
      <protection locked="0"/>
    </xf>
    <xf numFmtId="49" fontId="65" fillId="2" borderId="3" xfId="0" applyNumberFormat="1" applyFont="1" applyFill="1" applyBorder="1" applyAlignment="1" applyProtection="1">
      <alignment horizontal="center" vertical="center"/>
      <protection locked="0"/>
    </xf>
    <xf numFmtId="49" fontId="65" fillId="2" borderId="185" xfId="0" applyNumberFormat="1" applyFont="1" applyFill="1" applyBorder="1" applyAlignment="1" applyProtection="1">
      <alignment horizontal="center" vertical="center"/>
      <protection locked="0"/>
    </xf>
    <xf numFmtId="49" fontId="65" fillId="2" borderId="185" xfId="0" applyNumberFormat="1" applyFont="1" applyFill="1" applyBorder="1" applyAlignment="1" applyProtection="1">
      <alignment vertical="center"/>
      <protection locked="0"/>
    </xf>
    <xf numFmtId="49" fontId="65" fillId="2" borderId="3" xfId="0" applyNumberFormat="1" applyFont="1" applyFill="1" applyBorder="1" applyAlignment="1" applyProtection="1">
      <alignment vertical="center"/>
      <protection locked="0"/>
    </xf>
    <xf numFmtId="49" fontId="65" fillId="2" borderId="31" xfId="0" applyNumberFormat="1" applyFont="1" applyFill="1" applyBorder="1" applyAlignment="1" applyProtection="1">
      <alignment horizontal="center" vertical="center"/>
      <protection locked="0"/>
    </xf>
    <xf numFmtId="4" fontId="65" fillId="2" borderId="31" xfId="0" applyNumberFormat="1" applyFont="1" applyFill="1" applyBorder="1" applyAlignment="1" applyProtection="1">
      <alignment horizontal="right" vertical="center" wrapText="1"/>
    </xf>
    <xf numFmtId="49" fontId="61" fillId="2" borderId="31" xfId="0" applyNumberFormat="1" applyFont="1" applyFill="1" applyBorder="1" applyAlignment="1" applyProtection="1">
      <alignment horizontal="center" vertical="center"/>
      <protection locked="0"/>
    </xf>
    <xf numFmtId="49" fontId="65" fillId="2" borderId="184" xfId="0" applyNumberFormat="1" applyFont="1" applyFill="1" applyBorder="1" applyAlignment="1" applyProtection="1">
      <alignment horizontal="center" vertical="center"/>
      <protection locked="0"/>
    </xf>
    <xf numFmtId="4" fontId="65" fillId="2" borderId="184" xfId="0" applyNumberFormat="1" applyFont="1" applyFill="1" applyBorder="1" applyAlignment="1" applyProtection="1">
      <alignment horizontal="right" vertical="center" wrapText="1"/>
    </xf>
    <xf numFmtId="49" fontId="70" fillId="2" borderId="182" xfId="0" applyNumberFormat="1" applyFont="1" applyFill="1" applyBorder="1" applyAlignment="1" applyProtection="1">
      <alignment horizontal="center" vertical="center" wrapText="1"/>
      <protection locked="0"/>
    </xf>
    <xf numFmtId="0" fontId="65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58" fillId="21" borderId="23" xfId="113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 applyProtection="1">
      <alignment horizontal="center"/>
      <protection locked="0"/>
    </xf>
    <xf numFmtId="49" fontId="26" fillId="0" borderId="0" xfId="0" applyNumberFormat="1" applyFont="1" applyAlignment="1" applyProtection="1">
      <alignment horizontal="center"/>
      <protection locked="0"/>
    </xf>
    <xf numFmtId="0" fontId="66" fillId="0" borderId="0" xfId="45" applyFont="1"/>
    <xf numFmtId="0" fontId="66" fillId="0" borderId="0" xfId="45" applyFont="1" applyAlignment="1">
      <alignment horizontal="center" vertical="center"/>
    </xf>
    <xf numFmtId="0" fontId="161" fillId="0" borderId="186" xfId="45" applyFont="1" applyBorder="1" applyAlignment="1">
      <alignment horizontal="center" vertical="center"/>
    </xf>
    <xf numFmtId="0" fontId="162" fillId="0" borderId="187" xfId="45" applyFont="1" applyBorder="1" applyAlignment="1">
      <alignment horizontal="center" vertical="center"/>
    </xf>
    <xf numFmtId="0" fontId="161" fillId="0" borderId="188" xfId="45" applyFont="1" applyBorder="1" applyAlignment="1">
      <alignment horizontal="center" vertical="center"/>
    </xf>
    <xf numFmtId="0" fontId="163" fillId="0" borderId="0" xfId="45" applyFont="1" applyAlignment="1">
      <alignment horizontal="center" vertical="center"/>
    </xf>
    <xf numFmtId="0" fontId="68" fillId="34" borderId="189" xfId="45" applyFont="1" applyFill="1" applyBorder="1" applyAlignment="1">
      <alignment horizontal="center" vertical="center" wrapText="1"/>
    </xf>
    <xf numFmtId="0" fontId="164" fillId="34" borderId="0" xfId="45" applyFont="1" applyFill="1" applyBorder="1"/>
    <xf numFmtId="0" fontId="68" fillId="0" borderId="190" xfId="45" applyFont="1" applyFill="1" applyBorder="1" applyAlignment="1">
      <alignment horizontal="center" vertical="center" wrapText="1"/>
    </xf>
    <xf numFmtId="0" fontId="165" fillId="34" borderId="0" xfId="45" applyFont="1" applyFill="1" applyBorder="1" applyAlignment="1">
      <alignment vertical="center" textRotation="90"/>
    </xf>
    <xf numFmtId="49" fontId="68" fillId="34" borderId="191" xfId="45" applyNumberFormat="1" applyFont="1" applyFill="1" applyBorder="1" applyAlignment="1">
      <alignment horizontal="justify" vertical="center" wrapText="1"/>
    </xf>
    <xf numFmtId="49" fontId="68" fillId="34" borderId="192" xfId="45" applyNumberFormat="1" applyFont="1" applyFill="1" applyBorder="1" applyAlignment="1">
      <alignment horizontal="justify" vertical="center" wrapText="1"/>
    </xf>
    <xf numFmtId="49" fontId="66" fillId="34" borderId="192" xfId="45" applyNumberFormat="1" applyFont="1" applyFill="1" applyBorder="1" applyAlignment="1">
      <alignment horizontal="left" vertical="center"/>
    </xf>
    <xf numFmtId="0" fontId="66" fillId="0" borderId="0" xfId="45" applyFont="1" applyAlignment="1">
      <alignment vertical="center"/>
    </xf>
    <xf numFmtId="49" fontId="68" fillId="34" borderId="192" xfId="45" applyNumberFormat="1" applyFont="1" applyFill="1" applyBorder="1" applyAlignment="1">
      <alignment horizontal="left" vertical="center"/>
    </xf>
    <xf numFmtId="49" fontId="66" fillId="0" borderId="192" xfId="45" applyNumberFormat="1" applyFont="1" applyFill="1" applyBorder="1" applyAlignment="1">
      <alignment horizontal="left" vertical="center" wrapText="1"/>
    </xf>
    <xf numFmtId="49" fontId="66" fillId="0" borderId="192" xfId="45" applyNumberFormat="1" applyFont="1" applyFill="1" applyBorder="1" applyAlignment="1">
      <alignment horizontal="left" vertical="center"/>
    </xf>
    <xf numFmtId="0" fontId="66" fillId="0" borderId="0" xfId="45" applyFont="1" applyBorder="1" applyAlignment="1">
      <alignment horizontal="justify" vertical="center" wrapText="1"/>
    </xf>
    <xf numFmtId="49" fontId="66" fillId="34" borderId="193" xfId="45" applyNumberFormat="1" applyFont="1" applyFill="1" applyBorder="1" applyAlignment="1">
      <alignment horizontal="center" vertical="center"/>
    </xf>
    <xf numFmtId="0" fontId="68" fillId="0" borderId="0" xfId="45" applyFont="1" applyAlignment="1">
      <alignment horizontal="center" vertical="center"/>
    </xf>
    <xf numFmtId="0" fontId="161" fillId="0" borderId="0" xfId="45" applyFont="1" applyAlignment="1">
      <alignment horizontal="center" vertical="center"/>
    </xf>
    <xf numFmtId="0" fontId="162" fillId="0" borderId="0" xfId="45" applyFont="1" applyAlignment="1">
      <alignment horizontal="center" vertical="center"/>
    </xf>
    <xf numFmtId="0" fontId="104" fillId="0" borderId="0" xfId="45" applyFont="1"/>
    <xf numFmtId="0" fontId="153" fillId="0" borderId="0" xfId="45" applyFont="1"/>
    <xf numFmtId="49" fontId="66" fillId="34" borderId="191" xfId="45" applyNumberFormat="1" applyFont="1" applyFill="1" applyBorder="1" applyAlignment="1">
      <alignment horizontal="justify" vertical="center" wrapText="1"/>
    </xf>
    <xf numFmtId="49" fontId="66" fillId="34" borderId="192" xfId="45" applyNumberFormat="1" applyFont="1" applyFill="1" applyBorder="1" applyAlignment="1">
      <alignment horizontal="justify" vertical="center" wrapText="1"/>
    </xf>
    <xf numFmtId="0" fontId="42" fillId="0" borderId="0" xfId="370" applyFont="1"/>
    <xf numFmtId="0" fontId="89" fillId="0" borderId="0" xfId="370" applyFont="1"/>
    <xf numFmtId="4" fontId="91" fillId="0" borderId="3" xfId="370" applyNumberFormat="1" applyFont="1" applyBorder="1" applyAlignment="1">
      <alignment horizontal="right" vertical="center" wrapText="1"/>
    </xf>
    <xf numFmtId="0" fontId="166" fillId="0" borderId="3" xfId="370" applyFont="1" applyBorder="1" applyAlignment="1">
      <alignment vertical="center" wrapText="1"/>
    </xf>
    <xf numFmtId="0" fontId="49" fillId="3" borderId="3" xfId="370" applyFont="1" applyFill="1" applyBorder="1" applyAlignment="1">
      <alignment horizontal="left" vertical="center" wrapText="1" indent="1"/>
    </xf>
    <xf numFmtId="0" fontId="49" fillId="3" borderId="3" xfId="370" applyFont="1" applyFill="1" applyBorder="1" applyAlignment="1">
      <alignment horizontal="left" vertical="center" wrapText="1"/>
    </xf>
    <xf numFmtId="4" fontId="49" fillId="3" borderId="3" xfId="370" applyNumberFormat="1" applyFont="1" applyFill="1" applyBorder="1" applyAlignment="1">
      <alignment horizontal="right" vertical="center" wrapText="1"/>
    </xf>
    <xf numFmtId="0" fontId="166" fillId="0" borderId="3" xfId="370" applyFont="1" applyFill="1" applyBorder="1" applyAlignment="1">
      <alignment vertical="center" wrapText="1"/>
    </xf>
    <xf numFmtId="4" fontId="49" fillId="0" borderId="3" xfId="370" applyNumberFormat="1" applyFont="1" applyFill="1" applyBorder="1" applyAlignment="1">
      <alignment horizontal="right" vertical="center" wrapText="1"/>
    </xf>
    <xf numFmtId="0" fontId="49" fillId="0" borderId="3" xfId="370" applyFont="1" applyFill="1" applyBorder="1" applyAlignment="1">
      <alignment horizontal="left" vertical="center" wrapText="1" indent="1"/>
    </xf>
    <xf numFmtId="0" fontId="49" fillId="0" borderId="3" xfId="370" applyFont="1" applyFill="1" applyBorder="1" applyAlignment="1">
      <alignment horizontal="left" vertical="center" wrapText="1"/>
    </xf>
    <xf numFmtId="4" fontId="49" fillId="0" borderId="3" xfId="370" applyNumberFormat="1" applyFont="1" applyBorder="1" applyAlignment="1">
      <alignment horizontal="right" vertical="center" wrapText="1"/>
    </xf>
    <xf numFmtId="0" fontId="48" fillId="0" borderId="3" xfId="370" applyFont="1" applyBorder="1" applyAlignment="1">
      <alignment horizontal="left" vertical="center" wrapText="1" indent="1"/>
    </xf>
    <xf numFmtId="0" fontId="48" fillId="0" borderId="3" xfId="370" applyFont="1" applyBorder="1" applyAlignment="1">
      <alignment horizontal="left" vertical="center" wrapText="1"/>
    </xf>
    <xf numFmtId="4" fontId="48" fillId="0" borderId="3" xfId="370" applyNumberFormat="1" applyFont="1" applyBorder="1" applyAlignment="1">
      <alignment horizontal="right" vertical="center" wrapText="1"/>
    </xf>
    <xf numFmtId="0" fontId="166" fillId="0" borderId="3" xfId="370" applyFont="1" applyBorder="1" applyAlignment="1">
      <alignment horizontal="left" vertical="center" wrapText="1" indent="1"/>
    </xf>
    <xf numFmtId="0" fontId="166" fillId="0" borderId="3" xfId="370" applyFont="1" applyBorder="1" applyAlignment="1">
      <alignment horizontal="left" vertical="center" wrapText="1"/>
    </xf>
    <xf numFmtId="4" fontId="166" fillId="0" borderId="3" xfId="370" applyNumberFormat="1" applyFont="1" applyBorder="1" applyAlignment="1">
      <alignment horizontal="right" vertical="center" wrapText="1"/>
    </xf>
    <xf numFmtId="0" fontId="48" fillId="0" borderId="3" xfId="370" applyFont="1" applyBorder="1" applyAlignment="1">
      <alignment horizontal="right" vertical="center" wrapText="1"/>
    </xf>
    <xf numFmtId="0" fontId="166" fillId="0" borderId="3" xfId="370" applyFont="1" applyBorder="1" applyAlignment="1">
      <alignment horizontal="right" vertical="center" wrapText="1"/>
    </xf>
    <xf numFmtId="41" fontId="124" fillId="0" borderId="63" xfId="0" applyNumberFormat="1" applyFont="1" applyFill="1" applyBorder="1"/>
    <xf numFmtId="49" fontId="126" fillId="0" borderId="23" xfId="0" applyNumberFormat="1" applyFont="1" applyFill="1" applyBorder="1" applyAlignment="1">
      <alignment horizontal="center" vertical="center" wrapText="1"/>
    </xf>
    <xf numFmtId="49" fontId="65" fillId="0" borderId="23" xfId="0" applyNumberFormat="1" applyFont="1" applyFill="1" applyBorder="1" applyAlignment="1">
      <alignment horizontal="justify" vertical="center" wrapText="1"/>
    </xf>
    <xf numFmtId="0" fontId="54" fillId="0" borderId="115" xfId="374" applyFill="1" applyBorder="1" applyAlignment="1">
      <alignment horizontal="left" vertical="center" wrapText="1"/>
    </xf>
    <xf numFmtId="4" fontId="61" fillId="0" borderId="85" xfId="0" applyNumberFormat="1" applyFont="1" applyFill="1" applyBorder="1"/>
    <xf numFmtId="0" fontId="65" fillId="0" borderId="0" xfId="0" applyFont="1" applyAlignment="1" applyProtection="1">
      <alignment horizontal="center" vertical="center"/>
      <protection locked="0"/>
    </xf>
    <xf numFmtId="0" fontId="51" fillId="0" borderId="0" xfId="378" applyFont="1" applyAlignment="1">
      <alignment horizontal="center"/>
    </xf>
    <xf numFmtId="0" fontId="61" fillId="35" borderId="0" xfId="0" applyFont="1" applyFill="1" applyAlignment="1" applyProtection="1">
      <alignment horizontal="center" vertical="center"/>
      <protection locked="0"/>
    </xf>
    <xf numFmtId="0" fontId="65" fillId="35" borderId="0" xfId="0" applyFont="1" applyFill="1" applyAlignment="1" applyProtection="1">
      <alignment horizontal="center" vertical="center"/>
      <protection locked="0"/>
    </xf>
    <xf numFmtId="0" fontId="65" fillId="0" borderId="0" xfId="0" applyFont="1" applyAlignment="1" applyProtection="1">
      <alignment horizontal="center" vertical="center"/>
      <protection locked="0"/>
    </xf>
    <xf numFmtId="49" fontId="65" fillId="2" borderId="31" xfId="0" applyNumberFormat="1" applyFont="1" applyFill="1" applyBorder="1" applyAlignment="1" applyProtection="1">
      <alignment horizontal="center" vertical="center"/>
      <protection locked="0"/>
    </xf>
    <xf numFmtId="49" fontId="65" fillId="2" borderId="184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Border="1" applyAlignment="1" applyProtection="1">
      <alignment horizontal="center"/>
      <protection locked="0"/>
    </xf>
    <xf numFmtId="49" fontId="70" fillId="2" borderId="183" xfId="0" applyNumberFormat="1" applyFont="1" applyFill="1" applyBorder="1" applyAlignment="1" applyProtection="1">
      <alignment horizontal="center" vertical="center"/>
      <protection locked="0"/>
    </xf>
    <xf numFmtId="49" fontId="65" fillId="2" borderId="0" xfId="0" applyNumberFormat="1" applyFont="1" applyFill="1" applyBorder="1" applyAlignment="1" applyProtection="1">
      <alignment horizontal="justify" vertical="center"/>
      <protection locked="0"/>
    </xf>
    <xf numFmtId="0" fontId="65" fillId="0" borderId="0" xfId="0" applyFont="1" applyAlignment="1" applyProtection="1">
      <alignment horizontal="left" vertical="center"/>
      <protection locked="0"/>
    </xf>
    <xf numFmtId="0" fontId="58" fillId="21" borderId="23" xfId="113" applyFont="1" applyFill="1" applyBorder="1" applyAlignment="1" applyProtection="1">
      <alignment horizontal="center" vertical="center" wrapText="1"/>
      <protection locked="0"/>
    </xf>
    <xf numFmtId="0" fontId="61" fillId="0" borderId="0" xfId="0" applyFont="1" applyProtection="1">
      <protection locked="0"/>
    </xf>
    <xf numFmtId="0" fontId="65" fillId="0" borderId="0" xfId="0" applyFont="1" applyProtection="1">
      <protection locked="0"/>
    </xf>
    <xf numFmtId="0" fontId="65" fillId="0" borderId="0" xfId="0" applyFont="1" applyAlignment="1" applyProtection="1">
      <alignment horizontal="center" vertical="center"/>
      <protection locked="0"/>
    </xf>
    <xf numFmtId="0" fontId="61" fillId="0" borderId="0" xfId="0" applyFont="1" applyAlignment="1" applyProtection="1">
      <alignment horizontal="center" vertical="center"/>
      <protection locked="0"/>
    </xf>
    <xf numFmtId="0" fontId="61" fillId="0" borderId="0" xfId="0" applyFont="1" applyAlignment="1" applyProtection="1">
      <alignment vertical="center"/>
      <protection locked="0"/>
    </xf>
    <xf numFmtId="0" fontId="58" fillId="21" borderId="24" xfId="113" applyFont="1" applyFill="1" applyBorder="1" applyAlignment="1" applyProtection="1">
      <alignment horizontal="center" vertical="center" wrapText="1"/>
      <protection locked="0"/>
    </xf>
    <xf numFmtId="0" fontId="58" fillId="21" borderId="27" xfId="113" applyFont="1" applyFill="1" applyBorder="1" applyAlignment="1" applyProtection="1">
      <alignment horizontal="center" vertical="center" wrapText="1"/>
      <protection locked="0"/>
    </xf>
    <xf numFmtId="0" fontId="61" fillId="0" borderId="0" xfId="0" applyFont="1"/>
    <xf numFmtId="49" fontId="61" fillId="0" borderId="0" xfId="0" applyNumberFormat="1" applyFont="1" applyAlignment="1" applyProtection="1">
      <alignment horizontal="center"/>
      <protection locked="0"/>
    </xf>
    <xf numFmtId="0" fontId="61" fillId="0" borderId="0" xfId="0" applyFont="1" applyAlignment="1">
      <alignment horizontal="center"/>
    </xf>
    <xf numFmtId="0" fontId="61" fillId="0" borderId="27" xfId="0" applyFont="1" applyBorder="1" applyAlignment="1">
      <alignment horizontal="center"/>
    </xf>
    <xf numFmtId="0" fontId="61" fillId="0" borderId="23" xfId="0" applyFont="1" applyBorder="1" applyAlignment="1">
      <alignment horizontal="center"/>
    </xf>
    <xf numFmtId="43" fontId="61" fillId="0" borderId="24" xfId="415" applyFont="1" applyBorder="1" applyAlignment="1">
      <alignment horizontal="center"/>
    </xf>
    <xf numFmtId="43" fontId="61" fillId="0" borderId="0" xfId="415" applyFont="1" applyBorder="1" applyAlignment="1">
      <alignment horizontal="center"/>
    </xf>
    <xf numFmtId="43" fontId="61" fillId="0" borderId="0" xfId="415" applyFont="1" applyAlignment="1">
      <alignment horizontal="center"/>
    </xf>
    <xf numFmtId="0" fontId="61" fillId="0" borderId="27" xfId="0" applyFont="1" applyBorder="1"/>
    <xf numFmtId="0" fontId="61" fillId="0" borderId="23" xfId="0" applyFont="1" applyBorder="1"/>
    <xf numFmtId="0" fontId="61" fillId="0" borderId="24" xfId="0" applyFont="1" applyBorder="1"/>
    <xf numFmtId="0" fontId="61" fillId="0" borderId="0" xfId="0" applyFont="1" applyBorder="1"/>
    <xf numFmtId="0" fontId="61" fillId="0" borderId="0" xfId="0" applyFont="1" applyAlignment="1"/>
    <xf numFmtId="0" fontId="59" fillId="0" borderId="0" xfId="0" applyFont="1" applyAlignment="1"/>
    <xf numFmtId="43" fontId="59" fillId="0" borderId="23" xfId="0" applyNumberFormat="1" applyFont="1" applyBorder="1"/>
    <xf numFmtId="49" fontId="61" fillId="0" borderId="0" xfId="0" applyNumberFormat="1" applyFont="1" applyAlignment="1" applyProtection="1">
      <alignment horizontal="left"/>
      <protection locked="0"/>
    </xf>
    <xf numFmtId="14" fontId="61" fillId="0" borderId="23" xfId="0" applyNumberFormat="1" applyFont="1" applyBorder="1" applyAlignment="1">
      <alignment horizontal="center"/>
    </xf>
    <xf numFmtId="1" fontId="61" fillId="0" borderId="23" xfId="0" applyNumberFormat="1" applyFont="1" applyBorder="1" applyAlignment="1">
      <alignment horizontal="center"/>
    </xf>
    <xf numFmtId="0" fontId="61" fillId="0" borderId="0" xfId="0" applyFont="1" applyAlignment="1">
      <alignment horizontal="left"/>
    </xf>
    <xf numFmtId="43" fontId="61" fillId="0" borderId="23" xfId="0" applyNumberFormat="1" applyFont="1" applyBorder="1"/>
    <xf numFmtId="0" fontId="61" fillId="0" borderId="0" xfId="0" applyFont="1" applyAlignment="1" applyProtection="1">
      <protection locked="0"/>
    </xf>
    <xf numFmtId="0" fontId="61" fillId="0" borderId="0" xfId="0" applyFont="1" applyAlignment="1" applyProtection="1">
      <alignment horizontal="center"/>
      <protection locked="0"/>
    </xf>
    <xf numFmtId="164" fontId="61" fillId="0" borderId="0" xfId="0" applyNumberFormat="1" applyFont="1" applyAlignment="1" applyProtection="1">
      <alignment vertical="center"/>
      <protection locked="0"/>
    </xf>
    <xf numFmtId="0" fontId="61" fillId="0" borderId="0" xfId="0" applyFont="1" applyBorder="1" applyAlignment="1" applyProtection="1">
      <alignment horizontal="center"/>
      <protection locked="0"/>
    </xf>
    <xf numFmtId="164" fontId="61" fillId="0" borderId="0" xfId="0" applyNumberFormat="1" applyFont="1" applyBorder="1" applyAlignment="1" applyProtection="1">
      <alignment vertical="center"/>
      <protection locked="0"/>
    </xf>
    <xf numFmtId="164" fontId="61" fillId="0" borderId="1" xfId="0" applyNumberFormat="1" applyFont="1" applyBorder="1" applyAlignment="1" applyProtection="1">
      <alignment vertical="center"/>
      <protection locked="0"/>
    </xf>
    <xf numFmtId="0" fontId="61" fillId="0" borderId="1" xfId="0" applyFont="1" applyBorder="1" applyAlignment="1" applyProtection="1">
      <alignment horizontal="center"/>
      <protection locked="0"/>
    </xf>
    <xf numFmtId="0" fontId="65" fillId="0" borderId="0" xfId="0" applyFont="1" applyAlignment="1" applyProtection="1">
      <alignment horizontal="center" vertical="center"/>
      <protection locked="0"/>
    </xf>
    <xf numFmtId="0" fontId="58" fillId="21" borderId="23" xfId="113" applyFont="1" applyFill="1" applyBorder="1" applyAlignment="1" applyProtection="1">
      <alignment horizontal="center" vertical="center" wrapText="1"/>
      <protection locked="0"/>
    </xf>
    <xf numFmtId="0" fontId="57" fillId="36" borderId="27" xfId="113" applyFont="1" applyFill="1" applyBorder="1" applyAlignment="1" applyProtection="1">
      <alignment horizontal="center" vertical="center"/>
    </xf>
    <xf numFmtId="0" fontId="57" fillId="36" borderId="23" xfId="113" applyFont="1" applyFill="1" applyBorder="1" applyAlignment="1" applyProtection="1">
      <alignment horizontal="center" vertical="center"/>
    </xf>
    <xf numFmtId="43" fontId="57" fillId="36" borderId="23" xfId="376" applyFont="1" applyFill="1" applyBorder="1" applyAlignment="1" applyProtection="1">
      <alignment vertical="center"/>
    </xf>
    <xf numFmtId="43" fontId="57" fillId="36" borderId="24" xfId="376" applyFont="1" applyFill="1" applyBorder="1" applyAlignment="1" applyProtection="1">
      <alignment vertical="center"/>
    </xf>
    <xf numFmtId="43" fontId="57" fillId="0" borderId="24" xfId="376" applyFont="1" applyFill="1" applyBorder="1" applyAlignment="1" applyProtection="1">
      <alignment horizontal="center" vertical="center"/>
    </xf>
    <xf numFmtId="49" fontId="57" fillId="36" borderId="27" xfId="113" applyNumberFormat="1" applyFont="1" applyFill="1" applyBorder="1" applyAlignment="1" applyProtection="1">
      <alignment horizontal="center" vertical="center"/>
      <protection locked="0"/>
    </xf>
    <xf numFmtId="43" fontId="57" fillId="36" borderId="23" xfId="376" applyFont="1" applyFill="1" applyBorder="1" applyAlignment="1" applyProtection="1">
      <alignment horizontal="center" vertical="center"/>
      <protection locked="0"/>
    </xf>
    <xf numFmtId="43" fontId="57" fillId="36" borderId="24" xfId="376" applyFont="1" applyFill="1" applyBorder="1" applyAlignment="1" applyProtection="1">
      <alignment horizontal="center" vertical="center"/>
      <protection locked="0"/>
    </xf>
    <xf numFmtId="0" fontId="57" fillId="0" borderId="24" xfId="376" applyNumberFormat="1" applyFont="1" applyFill="1" applyBorder="1" applyAlignment="1" applyProtection="1">
      <alignment horizontal="right" vertical="center"/>
    </xf>
    <xf numFmtId="0" fontId="57" fillId="36" borderId="27" xfId="113" applyFont="1" applyFill="1" applyBorder="1" applyAlignment="1" applyProtection="1">
      <alignment horizontal="left" vertical="center" indent="1"/>
    </xf>
    <xf numFmtId="0" fontId="57" fillId="36" borderId="23" xfId="113" applyFont="1" applyFill="1" applyBorder="1" applyAlignment="1" applyProtection="1">
      <alignment horizontal="left" vertical="center" indent="1"/>
    </xf>
    <xf numFmtId="49" fontId="57" fillId="36" borderId="23" xfId="417" applyNumberFormat="1" applyFont="1" applyFill="1" applyBorder="1" applyAlignment="1" applyProtection="1">
      <alignment horizontal="center" vertical="center"/>
      <protection locked="0"/>
    </xf>
    <xf numFmtId="49" fontId="57" fillId="36" borderId="24" xfId="417" applyNumberFormat="1" applyFont="1" applyFill="1" applyBorder="1" applyAlignment="1" applyProtection="1">
      <alignment horizontal="center" vertical="center"/>
      <protection locked="0"/>
    </xf>
    <xf numFmtId="49" fontId="57" fillId="0" borderId="24" xfId="417" applyNumberFormat="1" applyFont="1" applyFill="1" applyBorder="1" applyAlignment="1" applyProtection="1">
      <alignment horizontal="center" vertical="center"/>
    </xf>
    <xf numFmtId="0" fontId="58" fillId="22" borderId="23" xfId="113" applyFont="1" applyFill="1" applyBorder="1" applyAlignment="1" applyProtection="1">
      <alignment horizontal="right" vertical="center"/>
      <protection locked="0"/>
    </xf>
    <xf numFmtId="43" fontId="58" fillId="22" borderId="23" xfId="376" applyFont="1" applyFill="1" applyBorder="1" applyAlignment="1" applyProtection="1">
      <alignment horizontal="right" vertical="center"/>
      <protection locked="0"/>
    </xf>
    <xf numFmtId="0" fontId="57" fillId="0" borderId="16" xfId="113" applyFont="1" applyFill="1" applyBorder="1" applyAlignment="1" applyProtection="1">
      <alignment horizontal="left" vertical="center" indent="1"/>
      <protection locked="0"/>
    </xf>
    <xf numFmtId="49" fontId="57" fillId="0" borderId="16" xfId="417" applyNumberFormat="1" applyFont="1" applyFill="1" applyBorder="1" applyAlignment="1" applyProtection="1">
      <alignment horizontal="center" vertical="center"/>
      <protection locked="0"/>
    </xf>
    <xf numFmtId="0" fontId="26" fillId="0" borderId="0" xfId="100" applyFont="1" applyBorder="1" applyProtection="1">
      <protection locked="0"/>
    </xf>
    <xf numFmtId="0" fontId="26" fillId="0" borderId="0" xfId="100" applyFont="1" applyBorder="1" applyAlignment="1" applyProtection="1">
      <alignment horizontal="center" vertical="center" wrapText="1"/>
      <protection locked="0"/>
    </xf>
    <xf numFmtId="0" fontId="26" fillId="0" borderId="0" xfId="100" applyFont="1" applyProtection="1">
      <protection locked="0"/>
    </xf>
    <xf numFmtId="0" fontId="59" fillId="0" borderId="0" xfId="100" applyFont="1" applyBorder="1" applyAlignment="1" applyProtection="1">
      <alignment horizontal="center" vertical="center" wrapText="1"/>
      <protection locked="0"/>
    </xf>
    <xf numFmtId="49" fontId="59" fillId="0" borderId="0" xfId="100" applyNumberFormat="1" applyFont="1" applyBorder="1" applyAlignment="1" applyProtection="1">
      <alignment horizontal="center" vertical="center" wrapText="1"/>
      <protection locked="0"/>
    </xf>
    <xf numFmtId="0" fontId="59" fillId="0" borderId="0" xfId="100" applyFont="1" applyAlignment="1" applyProtection="1">
      <alignment horizontal="center" vertical="center" wrapText="1"/>
      <protection locked="0"/>
    </xf>
    <xf numFmtId="0" fontId="59" fillId="0" borderId="0" xfId="100" applyFont="1" applyAlignment="1" applyProtection="1">
      <alignment horizontal="center"/>
      <protection locked="0"/>
    </xf>
    <xf numFmtId="0" fontId="59" fillId="0" borderId="0" xfId="100" applyFont="1" applyBorder="1" applyAlignment="1" applyProtection="1">
      <alignment horizontal="center"/>
      <protection locked="0"/>
    </xf>
    <xf numFmtId="0" fontId="59" fillId="0" borderId="0" xfId="100" applyFont="1" applyProtection="1">
      <protection locked="0"/>
    </xf>
    <xf numFmtId="0" fontId="61" fillId="0" borderId="0" xfId="100" applyFont="1" applyBorder="1" applyAlignment="1" applyProtection="1">
      <alignment horizontal="center"/>
      <protection locked="0"/>
    </xf>
    <xf numFmtId="0" fontId="61" fillId="0" borderId="0" xfId="100" applyFont="1" applyAlignment="1" applyProtection="1">
      <alignment horizontal="center"/>
      <protection locked="0"/>
    </xf>
    <xf numFmtId="0" fontId="61" fillId="0" borderId="0" xfId="100" applyFont="1" applyProtection="1">
      <protection locked="0"/>
    </xf>
    <xf numFmtId="0" fontId="59" fillId="0" borderId="0" xfId="100" applyFont="1" applyAlignment="1" applyProtection="1">
      <alignment horizontal="center" vertical="center"/>
      <protection locked="0"/>
    </xf>
    <xf numFmtId="0" fontId="26" fillId="0" borderId="0" xfId="100" applyFont="1" applyAlignment="1" applyProtection="1">
      <alignment vertical="center"/>
      <protection locked="0"/>
    </xf>
    <xf numFmtId="0" fontId="27" fillId="0" borderId="0" xfId="100" applyFont="1" applyBorder="1" applyProtection="1">
      <protection locked="0"/>
    </xf>
    <xf numFmtId="0" fontId="27" fillId="0" borderId="0" xfId="100" applyFont="1" applyBorder="1" applyAlignment="1" applyProtection="1">
      <alignment horizontal="center" vertical="center" wrapText="1"/>
      <protection locked="0"/>
    </xf>
    <xf numFmtId="0" fontId="27" fillId="0" borderId="0" xfId="100" applyFont="1" applyProtection="1">
      <protection locked="0"/>
    </xf>
    <xf numFmtId="0" fontId="27" fillId="0" borderId="0" xfId="100" applyFont="1" applyAlignment="1" applyProtection="1">
      <alignment vertical="center"/>
      <protection locked="0"/>
    </xf>
    <xf numFmtId="0" fontId="167" fillId="0" borderId="0" xfId="0" applyFont="1"/>
    <xf numFmtId="0" fontId="167" fillId="0" borderId="0" xfId="0" applyFont="1" applyAlignment="1">
      <alignment wrapText="1"/>
    </xf>
    <xf numFmtId="0" fontId="0" fillId="0" borderId="3" xfId="0" applyFill="1" applyBorder="1"/>
    <xf numFmtId="4" fontId="0" fillId="0" borderId="3" xfId="0" applyNumberFormat="1" applyFill="1" applyBorder="1"/>
    <xf numFmtId="0" fontId="0" fillId="0" borderId="0" xfId="0" applyFill="1"/>
    <xf numFmtId="0" fontId="0" fillId="0" borderId="3" xfId="0" applyNumberFormat="1" applyFill="1" applyBorder="1"/>
    <xf numFmtId="0" fontId="65" fillId="0" borderId="0" xfId="0" applyFont="1" applyAlignment="1" applyProtection="1">
      <protection locked="0"/>
    </xf>
    <xf numFmtId="0" fontId="58" fillId="21" borderId="118" xfId="113" applyFont="1" applyFill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center"/>
      <protection locked="0"/>
    </xf>
    <xf numFmtId="49" fontId="26" fillId="0" borderId="0" xfId="0" applyNumberFormat="1" applyFont="1" applyAlignment="1" applyProtection="1">
      <alignment horizontal="center"/>
      <protection locked="0"/>
    </xf>
    <xf numFmtId="0" fontId="26" fillId="0" borderId="0" xfId="0" applyFont="1" applyBorder="1" applyAlignment="1" applyProtection="1">
      <alignment horizontal="center"/>
      <protection locked="0"/>
    </xf>
    <xf numFmtId="0" fontId="50" fillId="0" borderId="0" xfId="0" applyFont="1" applyAlignment="1">
      <alignment vertical="center"/>
    </xf>
    <xf numFmtId="0" fontId="51" fillId="0" borderId="0" xfId="378" applyFont="1" applyAlignment="1">
      <alignment horizontal="center"/>
    </xf>
    <xf numFmtId="0" fontId="130" fillId="0" borderId="141" xfId="378" applyFont="1" applyBorder="1" applyAlignment="1">
      <alignment horizontal="justify" vertical="center" wrapText="1"/>
    </xf>
    <xf numFmtId="0" fontId="130" fillId="0" borderId="138" xfId="378" applyFont="1" applyBorder="1" applyAlignment="1">
      <alignment horizontal="justify" vertical="center" wrapText="1"/>
    </xf>
    <xf numFmtId="0" fontId="130" fillId="0" borderId="139" xfId="378" applyFont="1" applyBorder="1" applyAlignment="1">
      <alignment horizontal="justify" vertical="center" wrapText="1"/>
    </xf>
    <xf numFmtId="0" fontId="130" fillId="0" borderId="142" xfId="378" applyFont="1" applyBorder="1" applyAlignment="1">
      <alignment horizontal="justify" vertical="center" wrapText="1"/>
    </xf>
    <xf numFmtId="0" fontId="130" fillId="0" borderId="143" xfId="378" applyFont="1" applyBorder="1" applyAlignment="1">
      <alignment horizontal="justify" vertical="center" wrapText="1"/>
    </xf>
    <xf numFmtId="0" fontId="130" fillId="0" borderId="144" xfId="378" applyFont="1" applyBorder="1" applyAlignment="1">
      <alignment horizontal="justify" vertical="center" wrapText="1"/>
    </xf>
    <xf numFmtId="0" fontId="129" fillId="33" borderId="57" xfId="378" applyFont="1" applyFill="1" applyBorder="1" applyAlignment="1">
      <alignment horizontal="center" vertical="center" wrapText="1"/>
    </xf>
    <xf numFmtId="0" fontId="129" fillId="33" borderId="68" xfId="378" applyFont="1" applyFill="1" applyBorder="1" applyAlignment="1">
      <alignment horizontal="center" vertical="center" wrapText="1"/>
    </xf>
    <xf numFmtId="0" fontId="129" fillId="33" borderId="87" xfId="378" applyFont="1" applyFill="1" applyBorder="1" applyAlignment="1">
      <alignment horizontal="center" vertical="center" wrapText="1"/>
    </xf>
    <xf numFmtId="0" fontId="129" fillId="33" borderId="59" xfId="378" applyFont="1" applyFill="1" applyBorder="1" applyAlignment="1">
      <alignment horizontal="center" vertical="center" wrapText="1"/>
    </xf>
    <xf numFmtId="0" fontId="129" fillId="33" borderId="0" xfId="378" applyFont="1" applyFill="1" applyBorder="1" applyAlignment="1">
      <alignment horizontal="center" vertical="center" wrapText="1"/>
    </xf>
    <xf numFmtId="0" fontId="129" fillId="33" borderId="86" xfId="378" applyFont="1" applyFill="1" applyBorder="1" applyAlignment="1">
      <alignment horizontal="center" vertical="center" wrapText="1"/>
    </xf>
    <xf numFmtId="0" fontId="129" fillId="33" borderId="62" xfId="378" applyFont="1" applyFill="1" applyBorder="1" applyAlignment="1">
      <alignment horizontal="center" vertical="center" wrapText="1"/>
    </xf>
    <xf numFmtId="0" fontId="129" fillId="33" borderId="33" xfId="378" applyFont="1" applyFill="1" applyBorder="1" applyAlignment="1">
      <alignment horizontal="center" vertical="center" wrapText="1"/>
    </xf>
    <xf numFmtId="0" fontId="129" fillId="33" borderId="88" xfId="378" applyFont="1" applyFill="1" applyBorder="1" applyAlignment="1">
      <alignment horizontal="center" vertical="center" wrapText="1"/>
    </xf>
    <xf numFmtId="0" fontId="129" fillId="33" borderId="54" xfId="378" applyFont="1" applyFill="1" applyBorder="1" applyAlignment="1">
      <alignment horizontal="center" vertical="center" wrapText="1"/>
    </xf>
    <xf numFmtId="0" fontId="129" fillId="33" borderId="55" xfId="378" applyFont="1" applyFill="1" applyBorder="1" applyAlignment="1">
      <alignment horizontal="center" vertical="center" wrapText="1"/>
    </xf>
    <xf numFmtId="0" fontId="129" fillId="33" borderId="56" xfId="378" applyFont="1" applyFill="1" applyBorder="1" applyAlignment="1">
      <alignment horizontal="center" vertical="center" wrapText="1"/>
    </xf>
    <xf numFmtId="0" fontId="130" fillId="0" borderId="133" xfId="378" applyFont="1" applyBorder="1" applyAlignment="1">
      <alignment horizontal="justify" vertical="center" wrapText="1"/>
    </xf>
    <xf numFmtId="0" fontId="130" fillId="0" borderId="134" xfId="378" applyFont="1" applyBorder="1" applyAlignment="1">
      <alignment horizontal="justify" vertical="center" wrapText="1"/>
    </xf>
    <xf numFmtId="0" fontId="130" fillId="0" borderId="135" xfId="378" applyFont="1" applyBorder="1" applyAlignment="1">
      <alignment horizontal="justify" vertical="center" wrapText="1"/>
    </xf>
    <xf numFmtId="0" fontId="131" fillId="0" borderId="141" xfId="378" applyFont="1" applyBorder="1" applyAlignment="1">
      <alignment horizontal="justify" vertical="center" wrapText="1"/>
    </xf>
    <xf numFmtId="0" fontId="131" fillId="0" borderId="138" xfId="378" applyFont="1" applyBorder="1" applyAlignment="1">
      <alignment horizontal="justify" vertical="center" wrapText="1"/>
    </xf>
    <xf numFmtId="0" fontId="131" fillId="0" borderId="139" xfId="378" applyFont="1" applyBorder="1" applyAlignment="1">
      <alignment horizontal="justify" vertical="center" wrapText="1"/>
    </xf>
    <xf numFmtId="0" fontId="134" fillId="0" borderId="154" xfId="378" applyFont="1" applyBorder="1" applyAlignment="1">
      <alignment horizontal="justify" vertical="center" wrapText="1"/>
    </xf>
    <xf numFmtId="0" fontId="134" fillId="0" borderId="155" xfId="378" applyFont="1" applyBorder="1" applyAlignment="1">
      <alignment horizontal="justify" vertical="center" wrapText="1"/>
    </xf>
    <xf numFmtId="0" fontId="134" fillId="0" borderId="156" xfId="378" applyFont="1" applyBorder="1" applyAlignment="1">
      <alignment horizontal="justify" vertical="center" wrapText="1"/>
    </xf>
    <xf numFmtId="0" fontId="135" fillId="0" borderId="153" xfId="378" applyFont="1" applyBorder="1" applyAlignment="1">
      <alignment horizontal="justify" vertical="center" wrapText="1"/>
    </xf>
    <xf numFmtId="0" fontId="135" fillId="0" borderId="150" xfId="378" applyFont="1" applyBorder="1" applyAlignment="1">
      <alignment horizontal="justify" vertical="center" wrapText="1"/>
    </xf>
    <xf numFmtId="0" fontId="135" fillId="0" borderId="151" xfId="378" applyFont="1" applyBorder="1" applyAlignment="1">
      <alignment horizontal="justify" vertical="center" wrapText="1"/>
    </xf>
    <xf numFmtId="0" fontId="129" fillId="0" borderId="150" xfId="378" applyFont="1" applyBorder="1" applyAlignment="1">
      <alignment horizontal="justify" vertical="center" wrapText="1"/>
    </xf>
    <xf numFmtId="0" fontId="129" fillId="0" borderId="151" xfId="378" applyFont="1" applyBorder="1" applyAlignment="1">
      <alignment horizontal="justify" vertical="center" wrapText="1"/>
    </xf>
    <xf numFmtId="0" fontId="129" fillId="0" borderId="153" xfId="378" applyFont="1" applyBorder="1" applyAlignment="1">
      <alignment horizontal="justify" vertical="center" wrapText="1"/>
    </xf>
    <xf numFmtId="0" fontId="134" fillId="0" borderId="153" xfId="378" applyFont="1" applyBorder="1" applyAlignment="1">
      <alignment horizontal="justify" vertical="center" wrapText="1"/>
    </xf>
    <xf numFmtId="0" fontId="134" fillId="0" borderId="150" xfId="378" applyFont="1" applyBorder="1" applyAlignment="1">
      <alignment horizontal="justify" vertical="center" wrapText="1"/>
    </xf>
    <xf numFmtId="0" fontId="134" fillId="0" borderId="151" xfId="378" applyFont="1" applyBorder="1" applyAlignment="1">
      <alignment horizontal="justify" vertical="center" wrapText="1"/>
    </xf>
    <xf numFmtId="0" fontId="132" fillId="33" borderId="59" xfId="378" applyFont="1" applyFill="1" applyBorder="1" applyAlignment="1">
      <alignment horizontal="center" vertical="center" wrapText="1"/>
    </xf>
    <xf numFmtId="0" fontId="132" fillId="33" borderId="0" xfId="378" applyFont="1" applyFill="1" applyBorder="1" applyAlignment="1">
      <alignment horizontal="center" vertical="center" wrapText="1"/>
    </xf>
    <xf numFmtId="0" fontId="132" fillId="33" borderId="86" xfId="378" applyFont="1" applyFill="1" applyBorder="1" applyAlignment="1">
      <alignment horizontal="center" vertical="center" wrapText="1"/>
    </xf>
    <xf numFmtId="0" fontId="132" fillId="33" borderId="62" xfId="378" applyFont="1" applyFill="1" applyBorder="1" applyAlignment="1">
      <alignment horizontal="center" vertical="center" wrapText="1"/>
    </xf>
    <xf numFmtId="0" fontId="132" fillId="33" borderId="33" xfId="378" applyFont="1" applyFill="1" applyBorder="1" applyAlignment="1">
      <alignment horizontal="center" vertical="center" wrapText="1"/>
    </xf>
    <xf numFmtId="0" fontId="132" fillId="33" borderId="88" xfId="378" applyFont="1" applyFill="1" applyBorder="1" applyAlignment="1">
      <alignment horizontal="center" vertical="center" wrapText="1"/>
    </xf>
    <xf numFmtId="0" fontId="129" fillId="0" borderId="145" xfId="378" applyFont="1" applyBorder="1" applyAlignment="1">
      <alignment horizontal="justify" vertical="center" wrapText="1"/>
    </xf>
    <xf numFmtId="0" fontId="129" fillId="0" borderId="146" xfId="378" applyFont="1" applyBorder="1" applyAlignment="1">
      <alignment horizontal="justify" vertical="center" wrapText="1"/>
    </xf>
    <xf numFmtId="0" fontId="129" fillId="0" borderId="147" xfId="378" applyFont="1" applyBorder="1" applyAlignment="1">
      <alignment horizontal="justify" vertical="center" wrapText="1"/>
    </xf>
    <xf numFmtId="0" fontId="136" fillId="0" borderId="153" xfId="378" applyFont="1" applyBorder="1" applyAlignment="1">
      <alignment horizontal="justify" vertical="center" wrapText="1"/>
    </xf>
    <xf numFmtId="0" fontId="136" fillId="0" borderId="150" xfId="378" applyFont="1" applyBorder="1" applyAlignment="1">
      <alignment horizontal="justify" vertical="center" wrapText="1"/>
    </xf>
    <xf numFmtId="0" fontId="136" fillId="0" borderId="151" xfId="378" applyFont="1" applyBorder="1" applyAlignment="1">
      <alignment horizontal="justify" vertical="center" wrapText="1"/>
    </xf>
    <xf numFmtId="0" fontId="136" fillId="0" borderId="154" xfId="378" applyFont="1" applyBorder="1" applyAlignment="1">
      <alignment horizontal="justify" vertical="center" wrapText="1"/>
    </xf>
    <xf numFmtId="0" fontId="136" fillId="0" borderId="155" xfId="378" applyFont="1" applyBorder="1" applyAlignment="1">
      <alignment horizontal="justify" vertical="center" wrapText="1"/>
    </xf>
    <xf numFmtId="0" fontId="136" fillId="0" borderId="156" xfId="378" applyFont="1" applyBorder="1" applyAlignment="1">
      <alignment horizontal="justify" vertical="center" wrapText="1"/>
    </xf>
    <xf numFmtId="0" fontId="129" fillId="33" borderId="57" xfId="378" applyFont="1" applyFill="1" applyBorder="1" applyAlignment="1">
      <alignment horizontal="center" vertical="center"/>
    </xf>
    <xf numFmtId="0" fontId="129" fillId="33" borderId="68" xfId="378" applyFont="1" applyFill="1" applyBorder="1" applyAlignment="1">
      <alignment horizontal="center" vertical="center"/>
    </xf>
    <xf numFmtId="0" fontId="129" fillId="33" borderId="157" xfId="378" applyFont="1" applyFill="1" applyBorder="1" applyAlignment="1">
      <alignment horizontal="center" vertical="center"/>
    </xf>
    <xf numFmtId="0" fontId="129" fillId="33" borderId="42" xfId="378" applyFont="1" applyFill="1" applyBorder="1" applyAlignment="1">
      <alignment horizontal="center" vertical="center" wrapText="1"/>
    </xf>
    <xf numFmtId="0" fontId="132" fillId="33" borderId="42" xfId="378" applyFont="1" applyFill="1" applyBorder="1" applyAlignment="1">
      <alignment horizontal="center" vertical="center" wrapText="1"/>
    </xf>
    <xf numFmtId="0" fontId="129" fillId="33" borderId="158" xfId="378" applyFont="1" applyFill="1" applyBorder="1" applyAlignment="1">
      <alignment horizontal="center" vertical="center" wrapText="1"/>
    </xf>
    <xf numFmtId="0" fontId="138" fillId="0" borderId="162" xfId="378" applyFont="1" applyBorder="1" applyAlignment="1">
      <alignment horizontal="justify" vertical="center" wrapText="1"/>
    </xf>
    <xf numFmtId="0" fontId="138" fillId="0" borderId="155" xfId="378" applyFont="1" applyBorder="1" applyAlignment="1">
      <alignment horizontal="justify" vertical="center" wrapText="1"/>
    </xf>
    <xf numFmtId="0" fontId="138" fillId="0" borderId="156" xfId="378" applyFont="1" applyBorder="1" applyAlignment="1">
      <alignment horizontal="justify" vertical="center" wrapText="1"/>
    </xf>
    <xf numFmtId="0" fontId="138" fillId="0" borderId="160" xfId="378" applyFont="1" applyBorder="1" applyAlignment="1">
      <alignment horizontal="justify" vertical="center" wrapText="1"/>
    </xf>
    <xf numFmtId="0" fontId="138" fillId="0" borderId="150" xfId="378" applyFont="1" applyBorder="1" applyAlignment="1">
      <alignment horizontal="justify" vertical="center" wrapText="1"/>
    </xf>
    <xf numFmtId="0" fontId="138" fillId="0" borderId="151" xfId="378" applyFont="1" applyBorder="1" applyAlignment="1">
      <alignment horizontal="justify" vertical="center" wrapText="1"/>
    </xf>
    <xf numFmtId="0" fontId="137" fillId="0" borderId="160" xfId="378" applyFont="1" applyBorder="1" applyAlignment="1">
      <alignment horizontal="center" vertical="center" wrapText="1"/>
    </xf>
    <xf numFmtId="0" fontId="137" fillId="0" borderId="150" xfId="378" applyFont="1" applyBorder="1" applyAlignment="1">
      <alignment horizontal="center" vertical="center" wrapText="1"/>
    </xf>
    <xf numFmtId="0" fontId="137" fillId="0" borderId="151" xfId="378" applyFont="1" applyBorder="1" applyAlignment="1">
      <alignment horizontal="center" vertical="center" wrapText="1"/>
    </xf>
    <xf numFmtId="0" fontId="137" fillId="0" borderId="150" xfId="378" applyFont="1" applyBorder="1" applyAlignment="1">
      <alignment horizontal="justify" vertical="center" wrapText="1"/>
    </xf>
    <xf numFmtId="0" fontId="137" fillId="0" borderId="151" xfId="378" applyFont="1" applyBorder="1" applyAlignment="1">
      <alignment horizontal="justify" vertical="center" wrapText="1"/>
    </xf>
    <xf numFmtId="0" fontId="137" fillId="0" borderId="160" xfId="378" applyFont="1" applyBorder="1" applyAlignment="1">
      <alignment horizontal="justify" vertical="center" wrapText="1"/>
    </xf>
    <xf numFmtId="0" fontId="141" fillId="0" borderId="160" xfId="378" applyFont="1" applyBorder="1" applyAlignment="1">
      <alignment horizontal="justify" vertical="center" wrapText="1"/>
    </xf>
    <xf numFmtId="0" fontId="141" fillId="0" borderId="150" xfId="378" applyFont="1" applyBorder="1" applyAlignment="1">
      <alignment horizontal="justify" vertical="center" wrapText="1"/>
    </xf>
    <xf numFmtId="0" fontId="141" fillId="0" borderId="151" xfId="378" applyFont="1" applyBorder="1" applyAlignment="1">
      <alignment horizontal="justify" vertical="center" wrapText="1"/>
    </xf>
    <xf numFmtId="0" fontId="137" fillId="0" borderId="153" xfId="378" applyFont="1" applyBorder="1" applyAlignment="1">
      <alignment horizontal="justify" vertical="center" wrapText="1"/>
    </xf>
    <xf numFmtId="0" fontId="137" fillId="33" borderId="57" xfId="378" applyFont="1" applyFill="1" applyBorder="1" applyAlignment="1">
      <alignment horizontal="center" vertical="center"/>
    </xf>
    <xf numFmtId="0" fontId="137" fillId="33" borderId="68" xfId="378" applyFont="1" applyFill="1" applyBorder="1" applyAlignment="1">
      <alignment horizontal="center" vertical="center"/>
    </xf>
    <xf numFmtId="0" fontId="137" fillId="33" borderId="157" xfId="378" applyFont="1" applyFill="1" applyBorder="1" applyAlignment="1">
      <alignment horizontal="center" vertical="center"/>
    </xf>
    <xf numFmtId="0" fontId="137" fillId="33" borderId="59" xfId="378" applyFont="1" applyFill="1" applyBorder="1" applyAlignment="1">
      <alignment horizontal="center" vertical="center" wrapText="1"/>
    </xf>
    <xf numFmtId="0" fontId="137" fillId="33" borderId="0" xfId="378" applyFont="1" applyFill="1" applyBorder="1" applyAlignment="1">
      <alignment horizontal="center" vertical="center" wrapText="1"/>
    </xf>
    <xf numFmtId="0" fontId="137" fillId="33" borderId="42" xfId="378" applyFont="1" applyFill="1" applyBorder="1" applyAlignment="1">
      <alignment horizontal="center" vertical="center" wrapText="1"/>
    </xf>
    <xf numFmtId="0" fontId="132" fillId="33" borderId="158" xfId="378" applyFont="1" applyFill="1" applyBorder="1" applyAlignment="1">
      <alignment horizontal="center" vertical="center" wrapText="1"/>
    </xf>
    <xf numFmtId="0" fontId="137" fillId="33" borderId="54" xfId="378" applyFont="1" applyFill="1" applyBorder="1" applyAlignment="1">
      <alignment horizontal="center" vertical="center" wrapText="1"/>
    </xf>
    <xf numFmtId="0" fontId="137" fillId="33" borderId="55" xfId="378" applyFont="1" applyFill="1" applyBorder="1" applyAlignment="1">
      <alignment horizontal="center" vertical="center" wrapText="1"/>
    </xf>
    <xf numFmtId="0" fontId="137" fillId="33" borderId="56" xfId="378" applyFont="1" applyFill="1" applyBorder="1" applyAlignment="1">
      <alignment horizontal="center" vertical="center" wrapText="1"/>
    </xf>
    <xf numFmtId="0" fontId="137" fillId="0" borderId="159" xfId="378" applyFont="1" applyBorder="1" applyAlignment="1">
      <alignment vertical="center" wrapText="1"/>
    </xf>
    <xf numFmtId="0" fontId="137" fillId="0" borderId="146" xfId="378" applyFont="1" applyBorder="1" applyAlignment="1">
      <alignment vertical="center" wrapText="1"/>
    </xf>
    <xf numFmtId="0" fontId="137" fillId="0" borderId="147" xfId="378" applyFont="1" applyBorder="1" applyAlignment="1">
      <alignment vertical="center" wrapText="1"/>
    </xf>
    <xf numFmtId="0" fontId="137" fillId="0" borderId="150" xfId="378" applyFont="1" applyBorder="1" applyAlignment="1">
      <alignment vertical="center" wrapText="1"/>
    </xf>
    <xf numFmtId="0" fontId="137" fillId="0" borderId="151" xfId="378" applyFont="1" applyBorder="1" applyAlignment="1">
      <alignment vertical="center" wrapText="1"/>
    </xf>
    <xf numFmtId="0" fontId="132" fillId="0" borderId="145" xfId="378" applyFont="1" applyBorder="1" applyAlignment="1">
      <alignment horizontal="justify" vertical="center" wrapText="1"/>
    </xf>
    <xf numFmtId="0" fontId="132" fillId="0" borderId="147" xfId="378" applyFont="1" applyBorder="1" applyAlignment="1">
      <alignment horizontal="justify" vertical="center" wrapText="1"/>
    </xf>
    <xf numFmtId="0" fontId="132" fillId="33" borderId="57" xfId="378" applyFont="1" applyFill="1" applyBorder="1" applyAlignment="1">
      <alignment horizontal="center" vertical="center"/>
    </xf>
    <xf numFmtId="0" fontId="132" fillId="33" borderId="68" xfId="378" applyFont="1" applyFill="1" applyBorder="1" applyAlignment="1">
      <alignment horizontal="center" vertical="center"/>
    </xf>
    <xf numFmtId="0" fontId="132" fillId="33" borderId="157" xfId="378" applyFont="1" applyFill="1" applyBorder="1" applyAlignment="1">
      <alignment horizontal="center" vertical="center"/>
    </xf>
    <xf numFmtId="0" fontId="132" fillId="33" borderId="54" xfId="378" applyFont="1" applyFill="1" applyBorder="1" applyAlignment="1">
      <alignment horizontal="center" vertical="center" wrapText="1"/>
    </xf>
    <xf numFmtId="0" fontId="132" fillId="33" borderId="56" xfId="378" applyFont="1" applyFill="1" applyBorder="1" applyAlignment="1">
      <alignment horizontal="center" vertical="center" wrapText="1"/>
    </xf>
    <xf numFmtId="0" fontId="132" fillId="33" borderId="87" xfId="378" applyFont="1" applyFill="1" applyBorder="1" applyAlignment="1">
      <alignment horizontal="center" vertical="center"/>
    </xf>
    <xf numFmtId="0" fontId="132" fillId="33" borderId="59" xfId="378" applyFont="1" applyFill="1" applyBorder="1" applyAlignment="1">
      <alignment horizontal="center" vertical="center"/>
    </xf>
    <xf numFmtId="0" fontId="132" fillId="33" borderId="0" xfId="378" applyFont="1" applyFill="1" applyBorder="1" applyAlignment="1">
      <alignment horizontal="center" vertical="center"/>
    </xf>
    <xf numFmtId="0" fontId="132" fillId="33" borderId="86" xfId="378" applyFont="1" applyFill="1" applyBorder="1" applyAlignment="1">
      <alignment horizontal="center" vertical="center"/>
    </xf>
    <xf numFmtId="0" fontId="132" fillId="33" borderId="62" xfId="378" applyFont="1" applyFill="1" applyBorder="1" applyAlignment="1">
      <alignment horizontal="center" vertical="center"/>
    </xf>
    <xf numFmtId="0" fontId="132" fillId="33" borderId="33" xfId="378" applyFont="1" applyFill="1" applyBorder="1" applyAlignment="1">
      <alignment horizontal="center" vertical="center"/>
    </xf>
    <xf numFmtId="0" fontId="132" fillId="33" borderId="88" xfId="378" applyFont="1" applyFill="1" applyBorder="1" applyAlignment="1">
      <alignment horizontal="center" vertical="center"/>
    </xf>
    <xf numFmtId="0" fontId="134" fillId="0" borderId="141" xfId="378" applyFont="1" applyBorder="1" applyAlignment="1">
      <alignment horizontal="justify" vertical="center" wrapText="1"/>
    </xf>
    <xf numFmtId="0" fontId="134" fillId="0" borderId="138" xfId="378" applyFont="1" applyBorder="1" applyAlignment="1">
      <alignment horizontal="justify" vertical="center" wrapText="1"/>
    </xf>
    <xf numFmtId="0" fontId="134" fillId="0" borderId="139" xfId="378" applyFont="1" applyBorder="1" applyAlignment="1">
      <alignment horizontal="justify" vertical="center" wrapText="1"/>
    </xf>
    <xf numFmtId="0" fontId="129" fillId="0" borderId="138" xfId="378" applyFont="1" applyBorder="1" applyAlignment="1">
      <alignment horizontal="justify" vertical="center" wrapText="1"/>
    </xf>
    <xf numFmtId="0" fontId="129" fillId="0" borderId="139" xfId="378" applyFont="1" applyBorder="1" applyAlignment="1">
      <alignment horizontal="justify" vertical="center" wrapText="1"/>
    </xf>
    <xf numFmtId="0" fontId="134" fillId="0" borderId="142" xfId="378" applyFont="1" applyBorder="1" applyAlignment="1">
      <alignment horizontal="justify" vertical="center" wrapText="1"/>
    </xf>
    <xf numFmtId="0" fontId="134" fillId="0" borderId="143" xfId="378" applyFont="1" applyBorder="1" applyAlignment="1">
      <alignment horizontal="justify" vertical="center" wrapText="1"/>
    </xf>
    <xf numFmtId="0" fontId="134" fillId="0" borderId="144" xfId="378" applyFont="1" applyBorder="1" applyAlignment="1">
      <alignment horizontal="justify" vertical="center" wrapText="1"/>
    </xf>
    <xf numFmtId="0" fontId="136" fillId="0" borderId="141" xfId="378" applyFont="1" applyBorder="1" applyAlignment="1">
      <alignment horizontal="justify" vertical="center" wrapText="1"/>
    </xf>
    <xf numFmtId="0" fontId="136" fillId="0" borderId="138" xfId="378" applyFont="1" applyBorder="1" applyAlignment="1">
      <alignment horizontal="justify" vertical="center" wrapText="1"/>
    </xf>
    <xf numFmtId="0" fontId="136" fillId="0" borderId="139" xfId="378" applyFont="1" applyBorder="1" applyAlignment="1">
      <alignment horizontal="justify" vertical="center" wrapText="1"/>
    </xf>
    <xf numFmtId="0" fontId="129" fillId="0" borderId="141" xfId="378" applyFont="1" applyBorder="1" applyAlignment="1">
      <alignment horizontal="justify" vertical="center" wrapText="1"/>
    </xf>
    <xf numFmtId="0" fontId="135" fillId="0" borderId="141" xfId="378" applyFont="1" applyBorder="1" applyAlignment="1">
      <alignment horizontal="justify" vertical="center" wrapText="1"/>
    </xf>
    <xf numFmtId="0" fontId="135" fillId="0" borderId="138" xfId="378" applyFont="1" applyBorder="1" applyAlignment="1">
      <alignment horizontal="justify" vertical="center" wrapText="1"/>
    </xf>
    <xf numFmtId="0" fontId="135" fillId="0" borderId="139" xfId="378" applyFont="1" applyBorder="1" applyAlignment="1">
      <alignment horizontal="justify" vertical="center" wrapText="1"/>
    </xf>
    <xf numFmtId="0" fontId="129" fillId="0" borderId="133" xfId="378" applyFont="1" applyBorder="1" applyAlignment="1">
      <alignment horizontal="justify" vertical="center" wrapText="1"/>
    </xf>
    <xf numFmtId="0" fontId="129" fillId="0" borderId="134" xfId="378" applyFont="1" applyBorder="1" applyAlignment="1">
      <alignment horizontal="justify" vertical="center" wrapText="1"/>
    </xf>
    <xf numFmtId="0" fontId="129" fillId="0" borderId="135" xfId="378" applyFont="1" applyBorder="1" applyAlignment="1">
      <alignment horizontal="justify" vertical="center" wrapText="1"/>
    </xf>
    <xf numFmtId="0" fontId="143" fillId="0" borderId="41" xfId="0" applyFont="1" applyBorder="1" applyAlignment="1">
      <alignment horizontal="center" vertical="center" wrapText="1"/>
    </xf>
    <xf numFmtId="0" fontId="143" fillId="0" borderId="0" xfId="0" applyFont="1" applyBorder="1" applyAlignment="1">
      <alignment horizontal="center" vertical="center" wrapText="1"/>
    </xf>
    <xf numFmtId="0" fontId="143" fillId="0" borderId="42" xfId="0" applyFont="1" applyBorder="1" applyAlignment="1">
      <alignment horizontal="center" vertical="center" wrapText="1"/>
    </xf>
    <xf numFmtId="0" fontId="48" fillId="0" borderId="42" xfId="0" applyFont="1" applyBorder="1" applyAlignment="1">
      <alignment vertical="center" wrapText="1"/>
    </xf>
    <xf numFmtId="0" fontId="143" fillId="0" borderId="45" xfId="0" applyFont="1" applyBorder="1" applyAlignment="1">
      <alignment horizontal="center" vertical="center" wrapText="1"/>
    </xf>
    <xf numFmtId="0" fontId="143" fillId="0" borderId="46" xfId="0" applyFont="1" applyBorder="1" applyAlignment="1">
      <alignment horizontal="center" vertical="center" wrapText="1"/>
    </xf>
    <xf numFmtId="0" fontId="143" fillId="0" borderId="47" xfId="0" applyFont="1" applyBorder="1" applyAlignment="1">
      <alignment horizontal="center" vertical="center" wrapText="1"/>
    </xf>
    <xf numFmtId="0" fontId="143" fillId="0" borderId="37" xfId="0" applyFont="1" applyBorder="1" applyAlignment="1">
      <alignment horizontal="left" vertical="center" wrapText="1"/>
    </xf>
    <xf numFmtId="0" fontId="143" fillId="0" borderId="0" xfId="0" applyFont="1" applyBorder="1" applyAlignment="1">
      <alignment horizontal="left" vertical="center" wrapText="1"/>
    </xf>
    <xf numFmtId="0" fontId="143" fillId="0" borderId="43" xfId="0" applyFont="1" applyBorder="1" applyAlignment="1">
      <alignment horizontal="center" vertical="center" wrapText="1"/>
    </xf>
    <xf numFmtId="0" fontId="143" fillId="0" borderId="35" xfId="0" applyFont="1" applyBorder="1" applyAlignment="1">
      <alignment horizontal="center" vertical="center" wrapText="1"/>
    </xf>
    <xf numFmtId="0" fontId="143" fillId="0" borderId="44" xfId="0" applyFont="1" applyBorder="1" applyAlignment="1">
      <alignment horizontal="center" vertical="center" wrapText="1"/>
    </xf>
    <xf numFmtId="0" fontId="48" fillId="0" borderId="45" xfId="0" applyFont="1" applyBorder="1" applyAlignment="1">
      <alignment vertical="center" wrapText="1"/>
    </xf>
    <xf numFmtId="0" fontId="48" fillId="0" borderId="41" xfId="0" applyFont="1" applyBorder="1" applyAlignment="1">
      <alignment vertical="center" wrapText="1"/>
    </xf>
    <xf numFmtId="0" fontId="48" fillId="0" borderId="87" xfId="0" applyFont="1" applyBorder="1" applyAlignment="1">
      <alignment vertical="center" wrapText="1"/>
    </xf>
    <xf numFmtId="0" fontId="48" fillId="0" borderId="86" xfId="0" applyFont="1" applyBorder="1" applyAlignment="1">
      <alignment vertical="center" wrapText="1"/>
    </xf>
    <xf numFmtId="0" fontId="48" fillId="0" borderId="57" xfId="0" applyFont="1" applyBorder="1" applyAlignment="1">
      <alignment horizontal="center" vertical="center" wrapText="1"/>
    </xf>
    <xf numFmtId="0" fontId="48" fillId="0" borderId="87" xfId="0" applyFont="1" applyBorder="1" applyAlignment="1">
      <alignment horizontal="center" vertical="center" wrapText="1"/>
    </xf>
    <xf numFmtId="0" fontId="48" fillId="0" borderId="46" xfId="0" applyFont="1" applyBorder="1" applyAlignment="1">
      <alignment horizontal="center" vertical="center" wrapText="1"/>
    </xf>
    <xf numFmtId="0" fontId="48" fillId="0" borderId="47" xfId="0" applyFont="1" applyBorder="1" applyAlignment="1">
      <alignment horizontal="center" vertical="center" wrapText="1"/>
    </xf>
    <xf numFmtId="0" fontId="48" fillId="0" borderId="53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48" xfId="0" applyFont="1" applyBorder="1" applyAlignment="1">
      <alignment vertical="center" wrapText="1"/>
    </xf>
    <xf numFmtId="0" fontId="48" fillId="0" borderId="49" xfId="0" applyFont="1" applyBorder="1" applyAlignment="1">
      <alignment vertical="center" wrapText="1"/>
    </xf>
    <xf numFmtId="0" fontId="49" fillId="0" borderId="39" xfId="0" applyFont="1" applyBorder="1" applyAlignment="1">
      <alignment vertical="center" wrapText="1"/>
    </xf>
    <xf numFmtId="0" fontId="49" fillId="0" borderId="37" xfId="0" applyFont="1" applyBorder="1" applyAlignment="1">
      <alignment vertical="center" wrapText="1"/>
    </xf>
    <xf numFmtId="0" fontId="49" fillId="0" borderId="40" xfId="0" applyFont="1" applyBorder="1" applyAlignment="1">
      <alignment vertical="center" wrapText="1"/>
    </xf>
    <xf numFmtId="0" fontId="49" fillId="0" borderId="41" xfId="0" applyFont="1" applyBorder="1" applyAlignment="1">
      <alignment vertical="center" wrapText="1"/>
    </xf>
    <xf numFmtId="0" fontId="49" fillId="0" borderId="0" xfId="0" applyFont="1" applyBorder="1" applyAlignment="1">
      <alignment vertical="center" wrapText="1"/>
    </xf>
    <xf numFmtId="0" fontId="49" fillId="0" borderId="42" xfId="0" applyFont="1" applyBorder="1" applyAlignment="1">
      <alignment vertical="center" wrapText="1"/>
    </xf>
    <xf numFmtId="0" fontId="48" fillId="0" borderId="41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 wrapText="1"/>
    </xf>
    <xf numFmtId="0" fontId="48" fillId="0" borderId="42" xfId="0" applyFont="1" applyBorder="1" applyAlignment="1">
      <alignment horizontal="center" vertical="center" wrapText="1"/>
    </xf>
    <xf numFmtId="0" fontId="49" fillId="0" borderId="41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left" vertical="center" wrapText="1"/>
    </xf>
    <xf numFmtId="0" fontId="35" fillId="23" borderId="46" xfId="0" applyNumberFormat="1" applyFont="1" applyFill="1" applyBorder="1" applyAlignment="1" applyProtection="1">
      <alignment horizontal="left" vertical="center" wrapText="1"/>
    </xf>
    <xf numFmtId="0" fontId="35" fillId="23" borderId="46" xfId="0" applyNumberFormat="1" applyFont="1" applyFill="1" applyBorder="1" applyAlignment="1" applyProtection="1">
      <alignment horizontal="left" vertical="center" wrapText="1"/>
      <protection locked="0"/>
    </xf>
    <xf numFmtId="0" fontId="35" fillId="23" borderId="46" xfId="0" applyNumberFormat="1" applyFont="1" applyFill="1" applyBorder="1" applyAlignment="1" applyProtection="1">
      <alignment horizontal="right" vertical="center" wrapText="1"/>
    </xf>
    <xf numFmtId="0" fontId="35" fillId="23" borderId="46" xfId="0" applyNumberFormat="1" applyFont="1" applyFill="1" applyBorder="1" applyAlignment="1" applyProtection="1">
      <alignment horizontal="right" vertical="center" wrapText="1"/>
      <protection locked="0"/>
    </xf>
    <xf numFmtId="0" fontId="38" fillId="24" borderId="167" xfId="0" applyNumberFormat="1" applyFont="1" applyFill="1" applyBorder="1" applyAlignment="1" applyProtection="1">
      <alignment horizontal="center" vertical="center" wrapText="1"/>
    </xf>
    <xf numFmtId="0" fontId="38" fillId="24" borderId="168" xfId="0" applyNumberFormat="1" applyFont="1" applyFill="1" applyBorder="1" applyAlignment="1" applyProtection="1">
      <alignment horizontal="center" vertical="center" wrapText="1"/>
      <protection locked="0"/>
    </xf>
    <xf numFmtId="0" fontId="33" fillId="24" borderId="167" xfId="0" applyNumberFormat="1" applyFont="1" applyFill="1" applyBorder="1" applyAlignment="1" applyProtection="1">
      <alignment horizontal="center" vertical="center" wrapText="1"/>
    </xf>
    <xf numFmtId="0" fontId="33" fillId="24" borderId="168" xfId="0" applyNumberFormat="1" applyFont="1" applyFill="1" applyBorder="1" applyAlignment="1" applyProtection="1">
      <alignment horizontal="center" vertical="center" wrapText="1"/>
      <protection locked="0"/>
    </xf>
    <xf numFmtId="0" fontId="26" fillId="23" borderId="0" xfId="0" applyNumberFormat="1" applyFont="1" applyFill="1" applyBorder="1" applyAlignment="1" applyProtection="1">
      <alignment wrapText="1"/>
      <protection locked="0"/>
    </xf>
    <xf numFmtId="0" fontId="36" fillId="23" borderId="0" xfId="0" applyNumberFormat="1" applyFont="1" applyFill="1" applyBorder="1" applyAlignment="1" applyProtection="1">
      <alignment horizontal="center" vertical="center" wrapText="1"/>
    </xf>
    <xf numFmtId="0" fontId="35" fillId="23" borderId="35" xfId="0" applyNumberFormat="1" applyFont="1" applyFill="1" applyBorder="1" applyAlignment="1" applyProtection="1">
      <alignment horizontal="left" vertical="top" wrapText="1"/>
    </xf>
    <xf numFmtId="0" fontId="38" fillId="23" borderId="0" xfId="0" applyNumberFormat="1" applyFont="1" applyFill="1" applyBorder="1" applyAlignment="1" applyProtection="1">
      <alignment horizontal="left" vertical="top" wrapText="1"/>
    </xf>
    <xf numFmtId="0" fontId="35" fillId="23" borderId="37" xfId="0" applyNumberFormat="1" applyFont="1" applyFill="1" applyBorder="1" applyAlignment="1" applyProtection="1">
      <alignment horizontal="center" vertical="top" wrapText="1"/>
    </xf>
    <xf numFmtId="0" fontId="35" fillId="23" borderId="37" xfId="0" applyNumberFormat="1" applyFont="1" applyFill="1" applyBorder="1" applyAlignment="1" applyProtection="1">
      <alignment horizontal="center" vertical="top" wrapText="1"/>
      <protection locked="0"/>
    </xf>
    <xf numFmtId="0" fontId="38" fillId="24" borderId="169" xfId="0" applyNumberFormat="1" applyFont="1" applyFill="1" applyBorder="1" applyAlignment="1" applyProtection="1">
      <alignment horizontal="center" vertical="center" wrapText="1"/>
    </xf>
    <xf numFmtId="0" fontId="38" fillId="24" borderId="170" xfId="0" applyNumberFormat="1" applyFont="1" applyFill="1" applyBorder="1" applyAlignment="1" applyProtection="1">
      <alignment horizontal="center" vertical="center" wrapText="1"/>
      <protection locked="0"/>
    </xf>
    <xf numFmtId="0" fontId="35" fillId="23" borderId="0" xfId="0" applyNumberFormat="1" applyFont="1" applyFill="1" applyBorder="1" applyAlignment="1" applyProtection="1">
      <alignment horizontal="center" vertical="top" wrapText="1"/>
    </xf>
    <xf numFmtId="0" fontId="35" fillId="23" borderId="0" xfId="0" applyNumberFormat="1" applyFont="1" applyFill="1" applyBorder="1" applyAlignment="1" applyProtection="1">
      <alignment horizontal="center" vertical="top" wrapText="1"/>
      <protection locked="0"/>
    </xf>
    <xf numFmtId="0" fontId="26" fillId="23" borderId="0" xfId="0" applyNumberFormat="1" applyFont="1" applyFill="1" applyBorder="1" applyAlignment="1" applyProtection="1">
      <alignment horizontal="left" wrapText="1"/>
      <protection locked="0"/>
    </xf>
    <xf numFmtId="0" fontId="35" fillId="23" borderId="0" xfId="0" applyNumberFormat="1" applyFont="1" applyFill="1" applyBorder="1" applyAlignment="1" applyProtection="1">
      <alignment horizontal="right" vertical="center" wrapText="1"/>
    </xf>
    <xf numFmtId="0" fontId="35" fillId="23" borderId="0" xfId="0" applyNumberFormat="1" applyFont="1" applyFill="1" applyBorder="1" applyAlignment="1" applyProtection="1">
      <alignment horizontal="right" vertical="center" wrapText="1"/>
      <protection locked="0"/>
    </xf>
    <xf numFmtId="14" fontId="35" fillId="23" borderId="0" xfId="0" applyNumberFormat="1" applyFont="1" applyFill="1" applyBorder="1" applyAlignment="1" applyProtection="1">
      <alignment horizontal="left" vertical="center" wrapText="1"/>
    </xf>
    <xf numFmtId="0" fontId="35" fillId="23" borderId="0" xfId="0" applyNumberFormat="1" applyFont="1" applyFill="1" applyBorder="1" applyAlignment="1" applyProtection="1">
      <alignment horizontal="left" vertical="center" wrapText="1"/>
      <protection locked="0"/>
    </xf>
    <xf numFmtId="0" fontId="35" fillId="23" borderId="0" xfId="0" applyNumberFormat="1" applyFont="1" applyFill="1" applyBorder="1" applyAlignment="1" applyProtection="1">
      <alignment horizontal="left" vertical="center" wrapText="1"/>
    </xf>
    <xf numFmtId="0" fontId="39" fillId="23" borderId="0" xfId="0" applyNumberFormat="1" applyFont="1" applyFill="1" applyBorder="1" applyAlignment="1" applyProtection="1">
      <alignment horizontal="center" vertical="top" wrapText="1"/>
    </xf>
    <xf numFmtId="0" fontId="39" fillId="23" borderId="0" xfId="0" applyNumberFormat="1" applyFont="1" applyFill="1" applyBorder="1" applyAlignment="1" applyProtection="1">
      <alignment horizontal="center" vertical="top" wrapText="1"/>
      <protection locked="0"/>
    </xf>
    <xf numFmtId="0" fontId="40" fillId="23" borderId="0" xfId="0" applyNumberFormat="1" applyFont="1" applyFill="1" applyBorder="1" applyAlignment="1" applyProtection="1">
      <alignment horizontal="center" vertical="center" wrapText="1"/>
    </xf>
    <xf numFmtId="0" fontId="40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40" fillId="23" borderId="0" xfId="0" applyNumberFormat="1" applyFont="1" applyFill="1" applyBorder="1" applyAlignment="1" applyProtection="1">
      <alignment horizontal="center" vertical="top" wrapText="1"/>
    </xf>
    <xf numFmtId="0" fontId="40" fillId="23" borderId="0" xfId="0" applyNumberFormat="1" applyFont="1" applyFill="1" applyBorder="1" applyAlignment="1" applyProtection="1">
      <alignment horizontal="center" vertical="top" wrapText="1"/>
      <protection locked="0"/>
    </xf>
    <xf numFmtId="0" fontId="35" fillId="23" borderId="38" xfId="0" applyNumberFormat="1" applyFont="1" applyFill="1" applyBorder="1" applyAlignment="1" applyProtection="1">
      <alignment horizontal="center" vertical="center" wrapText="1"/>
    </xf>
    <xf numFmtId="0" fontId="35" fillId="23" borderId="38" xfId="0" applyNumberFormat="1" applyFont="1" applyFill="1" applyBorder="1" applyAlignment="1" applyProtection="1">
      <alignment horizontal="center" vertical="center" wrapText="1"/>
      <protection locked="0"/>
    </xf>
    <xf numFmtId="0" fontId="34" fillId="23" borderId="38" xfId="0" applyNumberFormat="1" applyFont="1" applyFill="1" applyBorder="1" applyAlignment="1" applyProtection="1">
      <alignment horizontal="center" vertical="center" wrapText="1"/>
    </xf>
    <xf numFmtId="0" fontId="34" fillId="23" borderId="38" xfId="0" applyNumberFormat="1" applyFont="1" applyFill="1" applyBorder="1" applyAlignment="1" applyProtection="1">
      <alignment horizontal="center" vertical="center" wrapText="1"/>
      <protection locked="0"/>
    </xf>
    <xf numFmtId="0" fontId="34" fillId="23" borderId="38" xfId="0" applyNumberFormat="1" applyFont="1" applyFill="1" applyBorder="1" applyAlignment="1" applyProtection="1">
      <alignment horizontal="left" vertical="center" wrapText="1"/>
    </xf>
    <xf numFmtId="0" fontId="34" fillId="23" borderId="38" xfId="0" applyNumberFormat="1" applyFont="1" applyFill="1" applyBorder="1" applyAlignment="1" applyProtection="1">
      <alignment horizontal="left" vertical="center" wrapText="1"/>
      <protection locked="0"/>
    </xf>
    <xf numFmtId="4" fontId="34" fillId="23" borderId="38" xfId="0" applyNumberFormat="1" applyFont="1" applyFill="1" applyBorder="1" applyAlignment="1" applyProtection="1">
      <alignment horizontal="right" vertical="center" wrapText="1"/>
    </xf>
    <xf numFmtId="0" fontId="34" fillId="23" borderId="38" xfId="0" applyNumberFormat="1" applyFont="1" applyFill="1" applyBorder="1" applyAlignment="1" applyProtection="1">
      <alignment horizontal="right" vertical="center" wrapText="1"/>
      <protection locked="0"/>
    </xf>
    <xf numFmtId="0" fontId="26" fillId="23" borderId="37" xfId="0" applyNumberFormat="1" applyFont="1" applyFill="1" applyBorder="1" applyAlignment="1" applyProtection="1">
      <alignment horizontal="center" wrapText="1"/>
      <protection locked="0"/>
    </xf>
    <xf numFmtId="0" fontId="42" fillId="23" borderId="35" xfId="0" applyNumberFormat="1" applyFont="1" applyFill="1" applyBorder="1" applyAlignment="1" applyProtection="1">
      <alignment wrapText="1"/>
      <protection locked="0"/>
    </xf>
    <xf numFmtId="0" fontId="145" fillId="23" borderId="0" xfId="0" applyNumberFormat="1" applyFont="1" applyFill="1" applyBorder="1" applyAlignment="1" applyProtection="1">
      <alignment horizontal="center" vertical="center" wrapText="1"/>
    </xf>
    <xf numFmtId="0" fontId="145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145" fillId="23" borderId="35" xfId="0" applyNumberFormat="1" applyFont="1" applyFill="1" applyBorder="1" applyAlignment="1" applyProtection="1">
      <alignment horizontal="left" vertical="center" wrapText="1"/>
    </xf>
    <xf numFmtId="0" fontId="145" fillId="23" borderId="35" xfId="0" applyNumberFormat="1" applyFont="1" applyFill="1" applyBorder="1" applyAlignment="1" applyProtection="1">
      <alignment horizontal="left" vertical="center" wrapText="1"/>
      <protection locked="0"/>
    </xf>
    <xf numFmtId="0" fontId="145" fillId="23" borderId="35" xfId="0" applyNumberFormat="1" applyFont="1" applyFill="1" applyBorder="1" applyAlignment="1" applyProtection="1">
      <alignment horizontal="right" vertical="center"/>
    </xf>
    <xf numFmtId="0" fontId="145" fillId="23" borderId="35" xfId="0" applyNumberFormat="1" applyFont="1" applyFill="1" applyBorder="1" applyAlignment="1" applyProtection="1">
      <alignment horizontal="right" vertical="center"/>
      <protection locked="0"/>
    </xf>
    <xf numFmtId="0" fontId="147" fillId="23" borderId="0" xfId="0" applyNumberFormat="1" applyFont="1" applyFill="1" applyBorder="1" applyAlignment="1" applyProtection="1">
      <alignment horizontal="left" vertical="center" wrapText="1"/>
    </xf>
    <xf numFmtId="0" fontId="147" fillId="23" borderId="0" xfId="0" applyNumberFormat="1" applyFont="1" applyFill="1" applyBorder="1" applyAlignment="1" applyProtection="1">
      <alignment horizontal="left" vertical="center" wrapText="1"/>
      <protection locked="0"/>
    </xf>
    <xf numFmtId="0" fontId="148" fillId="23" borderId="0" xfId="0" applyNumberFormat="1" applyFont="1" applyFill="1" applyBorder="1" applyAlignment="1" applyProtection="1">
      <alignment horizontal="center" vertical="center" wrapText="1"/>
    </xf>
    <xf numFmtId="0" fontId="148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148" fillId="23" borderId="49" xfId="0" applyNumberFormat="1" applyFont="1" applyFill="1" applyBorder="1" applyAlignment="1" applyProtection="1">
      <alignment horizontal="center" vertical="center" wrapText="1"/>
    </xf>
    <xf numFmtId="0" fontId="148" fillId="23" borderId="49" xfId="0" applyNumberFormat="1" applyFont="1" applyFill="1" applyBorder="1" applyAlignment="1" applyProtection="1">
      <alignment horizontal="center" vertical="center" wrapText="1"/>
      <protection locked="0"/>
    </xf>
    <xf numFmtId="0" fontId="148" fillId="23" borderId="49" xfId="0" applyNumberFormat="1" applyFont="1" applyFill="1" applyBorder="1" applyAlignment="1" applyProtection="1">
      <alignment horizontal="left" vertical="center" wrapText="1"/>
    </xf>
    <xf numFmtId="0" fontId="148" fillId="23" borderId="49" xfId="0" applyNumberFormat="1" applyFont="1" applyFill="1" applyBorder="1" applyAlignment="1" applyProtection="1">
      <alignment horizontal="left" vertical="center" wrapText="1"/>
      <protection locked="0"/>
    </xf>
    <xf numFmtId="0" fontId="42" fillId="23" borderId="1" xfId="0" applyNumberFormat="1" applyFont="1" applyFill="1" applyBorder="1" applyAlignment="1" applyProtection="1">
      <alignment wrapText="1"/>
      <protection locked="0"/>
    </xf>
    <xf numFmtId="0" fontId="149" fillId="23" borderId="0" xfId="0" applyNumberFormat="1" applyFont="1" applyFill="1" applyBorder="1" applyAlignment="1" applyProtection="1">
      <alignment horizontal="right" vertical="center" wrapText="1"/>
    </xf>
    <xf numFmtId="0" fontId="149" fillId="23" borderId="0" xfId="0" applyNumberFormat="1" applyFont="1" applyFill="1" applyBorder="1" applyAlignment="1" applyProtection="1">
      <alignment horizontal="right" vertical="center" wrapText="1"/>
      <protection locked="0"/>
    </xf>
    <xf numFmtId="171" fontId="149" fillId="23" borderId="66" xfId="0" applyNumberFormat="1" applyFont="1" applyFill="1" applyBorder="1" applyAlignment="1" applyProtection="1">
      <alignment horizontal="right" vertical="center" wrapText="1"/>
    </xf>
    <xf numFmtId="0" fontId="149" fillId="23" borderId="66" xfId="0" applyNumberFormat="1" applyFont="1" applyFill="1" applyBorder="1" applyAlignment="1" applyProtection="1">
      <alignment horizontal="right" vertical="center" wrapText="1"/>
      <protection locked="0"/>
    </xf>
    <xf numFmtId="0" fontId="149" fillId="23" borderId="49" xfId="0" applyNumberFormat="1" applyFont="1" applyFill="1" applyBorder="1" applyAlignment="1" applyProtection="1">
      <alignment horizontal="center" vertical="center" wrapText="1"/>
    </xf>
    <xf numFmtId="0" fontId="149" fillId="23" borderId="49" xfId="0" applyNumberFormat="1" applyFont="1" applyFill="1" applyBorder="1" applyAlignment="1" applyProtection="1">
      <alignment horizontal="center" vertical="center" wrapText="1"/>
      <protection locked="0"/>
    </xf>
    <xf numFmtId="0" fontId="149" fillId="23" borderId="0" xfId="0" applyNumberFormat="1" applyFont="1" applyFill="1" applyBorder="1" applyAlignment="1" applyProtection="1">
      <alignment horizontal="center" vertical="center" wrapText="1"/>
    </xf>
    <xf numFmtId="0" fontId="149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149" fillId="23" borderId="0" xfId="0" applyNumberFormat="1" applyFont="1" applyFill="1" applyBorder="1" applyAlignment="1" applyProtection="1">
      <alignment horizontal="left" vertical="center" wrapText="1"/>
    </xf>
    <xf numFmtId="0" fontId="149" fillId="23" borderId="0" xfId="0" applyNumberFormat="1" applyFont="1" applyFill="1" applyBorder="1" applyAlignment="1" applyProtection="1">
      <alignment horizontal="left" vertical="center" wrapText="1"/>
      <protection locked="0"/>
    </xf>
    <xf numFmtId="4" fontId="149" fillId="23" borderId="0" xfId="0" applyNumberFormat="1" applyFont="1" applyFill="1" applyBorder="1" applyAlignment="1" applyProtection="1">
      <alignment horizontal="right" vertical="center" wrapText="1"/>
    </xf>
    <xf numFmtId="4" fontId="148" fillId="23" borderId="0" xfId="0" applyNumberFormat="1" applyFont="1" applyFill="1" applyBorder="1" applyAlignment="1" applyProtection="1">
      <alignment horizontal="right" vertical="center" wrapText="1"/>
    </xf>
    <xf numFmtId="0" fontId="148" fillId="23" borderId="0" xfId="0" applyNumberFormat="1" applyFont="1" applyFill="1" applyBorder="1" applyAlignment="1" applyProtection="1">
      <alignment horizontal="right" vertical="center" wrapText="1"/>
      <protection locked="0"/>
    </xf>
    <xf numFmtId="0" fontId="42" fillId="23" borderId="0" xfId="0" applyNumberFormat="1" applyFont="1" applyFill="1" applyBorder="1" applyAlignment="1" applyProtection="1">
      <alignment horizontal="center" wrapText="1"/>
      <protection locked="0"/>
    </xf>
    <xf numFmtId="0" fontId="149" fillId="23" borderId="0" xfId="0" applyNumberFormat="1" applyFont="1" applyFill="1" applyBorder="1" applyAlignment="1" applyProtection="1">
      <alignment horizontal="center" vertical="top" wrapText="1"/>
    </xf>
    <xf numFmtId="0" fontId="149" fillId="23" borderId="0" xfId="0" applyNumberFormat="1" applyFont="1" applyFill="1" applyBorder="1" applyAlignment="1" applyProtection="1">
      <alignment horizontal="center" vertical="top" wrapText="1"/>
      <protection locked="0"/>
    </xf>
    <xf numFmtId="0" fontId="149" fillId="23" borderId="46" xfId="0" applyNumberFormat="1" applyFont="1" applyFill="1" applyBorder="1" applyAlignment="1" applyProtection="1">
      <alignment horizontal="center" vertical="center" wrapText="1"/>
    </xf>
    <xf numFmtId="0" fontId="149" fillId="23" borderId="46" xfId="0" applyNumberFormat="1" applyFont="1" applyFill="1" applyBorder="1" applyAlignment="1" applyProtection="1">
      <alignment horizontal="center" vertical="center" wrapText="1"/>
      <protection locked="0"/>
    </xf>
    <xf numFmtId="0" fontId="44" fillId="21" borderId="23" xfId="113" applyFont="1" applyFill="1" applyBorder="1" applyAlignment="1" applyProtection="1">
      <alignment horizontal="center" vertical="center" wrapText="1"/>
      <protection locked="0"/>
    </xf>
    <xf numFmtId="0" fontId="42" fillId="0" borderId="1" xfId="100" applyFont="1" applyBorder="1" applyAlignment="1" applyProtection="1">
      <alignment horizontal="center"/>
      <protection locked="0"/>
    </xf>
    <xf numFmtId="0" fontId="44" fillId="22" borderId="23" xfId="113" applyFont="1" applyFill="1" applyBorder="1" applyAlignment="1" applyProtection="1">
      <alignment horizontal="right" vertical="center"/>
      <protection locked="0"/>
    </xf>
    <xf numFmtId="0" fontId="45" fillId="0" borderId="0" xfId="100" applyFont="1" applyBorder="1" applyAlignment="1" applyProtection="1">
      <alignment horizontal="center" vertical="center" wrapText="1"/>
      <protection locked="0"/>
    </xf>
    <xf numFmtId="0" fontId="43" fillId="20" borderId="30" xfId="1" applyFont="1" applyFill="1" applyBorder="1" applyAlignment="1" applyProtection="1">
      <alignment horizontal="center" vertical="center"/>
      <protection locked="0"/>
    </xf>
    <xf numFmtId="0" fontId="43" fillId="20" borderId="32" xfId="1" applyFont="1" applyFill="1" applyBorder="1" applyAlignment="1" applyProtection="1">
      <alignment horizontal="center" vertical="center"/>
      <protection locked="0"/>
    </xf>
    <xf numFmtId="0" fontId="43" fillId="20" borderId="16" xfId="1" applyFont="1" applyFill="1" applyBorder="1" applyAlignment="1" applyProtection="1">
      <alignment horizontal="center" vertical="center"/>
      <protection locked="0"/>
    </xf>
    <xf numFmtId="0" fontId="43" fillId="20" borderId="17" xfId="1" applyFont="1" applyFill="1" applyBorder="1" applyAlignment="1" applyProtection="1">
      <alignment horizontal="center" vertical="center"/>
      <protection locked="0"/>
    </xf>
    <xf numFmtId="0" fontId="43" fillId="20" borderId="29" xfId="1" applyFont="1" applyFill="1" applyBorder="1" applyAlignment="1" applyProtection="1">
      <alignment horizontal="center" vertical="center" wrapText="1"/>
      <protection locked="0"/>
    </xf>
    <xf numFmtId="0" fontId="43" fillId="20" borderId="14" xfId="1" applyFont="1" applyFill="1" applyBorder="1" applyAlignment="1" applyProtection="1">
      <alignment horizontal="center" vertical="center" wrapText="1"/>
      <protection locked="0"/>
    </xf>
    <xf numFmtId="0" fontId="43" fillId="20" borderId="0" xfId="1" applyFont="1" applyFill="1" applyBorder="1" applyAlignment="1" applyProtection="1">
      <alignment horizontal="center" vertical="center" wrapText="1"/>
      <protection locked="0"/>
    </xf>
    <xf numFmtId="0" fontId="43" fillId="20" borderId="19" xfId="1" applyFont="1" applyFill="1" applyBorder="1" applyAlignment="1" applyProtection="1">
      <alignment horizontal="center" vertical="center" wrapText="1"/>
      <protection locked="0"/>
    </xf>
    <xf numFmtId="0" fontId="43" fillId="20" borderId="20" xfId="1" applyFont="1" applyFill="1" applyBorder="1" applyAlignment="1" applyProtection="1">
      <alignment horizontal="center" vertical="center"/>
      <protection locked="0"/>
    </xf>
    <xf numFmtId="0" fontId="43" fillId="20" borderId="21" xfId="1" applyFont="1" applyFill="1" applyBorder="1" applyAlignment="1" applyProtection="1">
      <alignment horizontal="center" vertical="center"/>
      <protection locked="0"/>
    </xf>
    <xf numFmtId="0" fontId="43" fillId="20" borderId="22" xfId="1" applyFont="1" applyFill="1" applyBorder="1" applyAlignment="1" applyProtection="1">
      <alignment horizontal="center" vertical="center"/>
      <protection locked="0"/>
    </xf>
    <xf numFmtId="0" fontId="44" fillId="21" borderId="24" xfId="113" applyFont="1" applyFill="1" applyBorder="1" applyAlignment="1" applyProtection="1">
      <alignment horizontal="center" vertical="center" wrapText="1"/>
      <protection locked="0"/>
    </xf>
    <xf numFmtId="0" fontId="44" fillId="21" borderId="31" xfId="113" applyFont="1" applyFill="1" applyBorder="1" applyAlignment="1" applyProtection="1">
      <alignment horizontal="center" vertical="center" wrapText="1"/>
      <protection locked="0"/>
    </xf>
    <xf numFmtId="0" fontId="44" fillId="21" borderId="27" xfId="113" applyFont="1" applyFill="1" applyBorder="1" applyAlignment="1" applyProtection="1">
      <alignment horizontal="center" vertical="center" wrapText="1"/>
      <protection locked="0"/>
    </xf>
    <xf numFmtId="0" fontId="31" fillId="3" borderId="0" xfId="0" applyFont="1" applyFill="1" applyBorder="1" applyAlignment="1">
      <alignment horizontal="center"/>
    </xf>
    <xf numFmtId="0" fontId="31" fillId="3" borderId="0" xfId="0" applyFont="1" applyFill="1" applyAlignment="1">
      <alignment horizontal="center"/>
    </xf>
    <xf numFmtId="0" fontId="55" fillId="2" borderId="25" xfId="0" applyFont="1" applyFill="1" applyBorder="1" applyAlignment="1">
      <alignment horizontal="center" wrapText="1"/>
    </xf>
    <xf numFmtId="0" fontId="55" fillId="2" borderId="28" xfId="0" applyFont="1" applyFill="1" applyBorder="1" applyAlignment="1">
      <alignment horizontal="center"/>
    </xf>
    <xf numFmtId="0" fontId="55" fillId="2" borderId="34" xfId="0" applyFont="1" applyFill="1" applyBorder="1" applyAlignment="1">
      <alignment horizontal="center"/>
    </xf>
    <xf numFmtId="0" fontId="55" fillId="2" borderId="15" xfId="0" applyFont="1" applyFill="1" applyBorder="1" applyAlignment="1">
      <alignment horizontal="center" wrapText="1"/>
    </xf>
    <xf numFmtId="0" fontId="55" fillId="2" borderId="0" xfId="0" applyFont="1" applyFill="1" applyBorder="1" applyAlignment="1">
      <alignment horizontal="center" wrapText="1"/>
    </xf>
    <xf numFmtId="0" fontId="55" fillId="2" borderId="14" xfId="0" applyFont="1" applyFill="1" applyBorder="1" applyAlignment="1">
      <alignment horizontal="center" wrapText="1"/>
    </xf>
    <xf numFmtId="0" fontId="55" fillId="2" borderId="15" xfId="0" applyFont="1" applyFill="1" applyBorder="1" applyAlignment="1">
      <alignment horizontal="center" vertical="top"/>
    </xf>
    <xf numFmtId="0" fontId="55" fillId="2" borderId="0" xfId="0" applyFont="1" applyFill="1" applyBorder="1" applyAlignment="1">
      <alignment horizontal="center" vertical="top"/>
    </xf>
    <xf numFmtId="0" fontId="55" fillId="2" borderId="14" xfId="0" applyFont="1" applyFill="1" applyBorder="1" applyAlignment="1">
      <alignment horizontal="center" vertical="top"/>
    </xf>
    <xf numFmtId="0" fontId="55" fillId="2" borderId="0" xfId="0" applyFont="1" applyFill="1" applyBorder="1" applyAlignment="1" applyProtection="1">
      <alignment horizontal="center" vertical="top"/>
      <protection locked="0"/>
    </xf>
    <xf numFmtId="0" fontId="55" fillId="2" borderId="14" xfId="0" applyFont="1" applyFill="1" applyBorder="1" applyAlignment="1" applyProtection="1">
      <alignment horizontal="center" vertical="top"/>
      <protection locked="0"/>
    </xf>
    <xf numFmtId="0" fontId="60" fillId="0" borderId="0" xfId="352" applyFont="1" applyAlignment="1">
      <alignment horizontal="center" wrapText="1"/>
    </xf>
    <xf numFmtId="0" fontId="32" fillId="0" borderId="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61" fillId="0" borderId="0" xfId="0" applyFont="1" applyFill="1" applyAlignment="1" applyProtection="1">
      <alignment horizontal="left"/>
      <protection locked="0"/>
    </xf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left" vertical="center" wrapText="1"/>
    </xf>
    <xf numFmtId="37" fontId="70" fillId="0" borderId="28" xfId="376" applyNumberFormat="1" applyFont="1" applyFill="1" applyBorder="1" applyAlignment="1" applyProtection="1">
      <alignment horizontal="center" vertical="center" wrapText="1"/>
    </xf>
    <xf numFmtId="37" fontId="70" fillId="0" borderId="34" xfId="376" applyNumberFormat="1" applyFont="1" applyFill="1" applyBorder="1" applyAlignment="1" applyProtection="1">
      <alignment horizontal="center" vertical="center" wrapText="1"/>
    </xf>
    <xf numFmtId="37" fontId="70" fillId="0" borderId="0" xfId="376" applyNumberFormat="1" applyFont="1" applyFill="1" applyBorder="1" applyAlignment="1" applyProtection="1">
      <alignment horizontal="center" vertical="center" wrapText="1"/>
    </xf>
    <xf numFmtId="37" fontId="70" fillId="0" borderId="14" xfId="376" applyNumberFormat="1" applyFont="1" applyFill="1" applyBorder="1" applyAlignment="1" applyProtection="1">
      <alignment horizontal="center" vertical="center" wrapText="1"/>
    </xf>
    <xf numFmtId="37" fontId="70" fillId="0" borderId="65" xfId="376" applyNumberFormat="1" applyFont="1" applyFill="1" applyBorder="1" applyAlignment="1" applyProtection="1">
      <alignment horizontal="center"/>
      <protection locked="0"/>
    </xf>
    <xf numFmtId="37" fontId="70" fillId="0" borderId="66" xfId="376" applyNumberFormat="1" applyFont="1" applyFill="1" applyBorder="1" applyAlignment="1" applyProtection="1">
      <alignment horizontal="center"/>
      <protection locked="0"/>
    </xf>
    <xf numFmtId="37" fontId="70" fillId="0" borderId="67" xfId="376" applyNumberFormat="1" applyFont="1" applyFill="1" applyBorder="1" applyAlignment="1" applyProtection="1">
      <alignment horizontal="center"/>
      <protection locked="0"/>
    </xf>
    <xf numFmtId="37" fontId="70" fillId="0" borderId="25" xfId="376" applyNumberFormat="1" applyFont="1" applyFill="1" applyBorder="1" applyAlignment="1" applyProtection="1">
      <alignment horizontal="center" vertical="center" wrapText="1"/>
    </xf>
    <xf numFmtId="37" fontId="70" fillId="0" borderId="26" xfId="376" applyNumberFormat="1" applyFont="1" applyFill="1" applyBorder="1" applyAlignment="1" applyProtection="1">
      <alignment horizontal="center" vertical="center" wrapText="1"/>
    </xf>
    <xf numFmtId="37" fontId="70" fillId="0" borderId="13" xfId="376" applyNumberFormat="1" applyFont="1" applyFill="1" applyBorder="1" applyAlignment="1" applyProtection="1">
      <alignment horizontal="center" vertical="center" wrapText="1"/>
    </xf>
    <xf numFmtId="0" fontId="68" fillId="0" borderId="0" xfId="48" applyFont="1" applyFill="1" applyBorder="1" applyAlignment="1" applyProtection="1">
      <alignment horizontal="left" vertical="center"/>
    </xf>
    <xf numFmtId="0" fontId="68" fillId="0" borderId="14" xfId="48" applyFont="1" applyFill="1" applyBorder="1" applyAlignment="1" applyProtection="1">
      <alignment horizontal="left" vertical="center"/>
    </xf>
    <xf numFmtId="179" fontId="68" fillId="0" borderId="25" xfId="48" applyNumberFormat="1" applyFont="1" applyFill="1" applyBorder="1" applyAlignment="1" applyProtection="1">
      <alignment horizontal="center" vertical="center"/>
    </xf>
    <xf numFmtId="179" fontId="68" fillId="0" borderId="34" xfId="48" applyNumberFormat="1" applyFont="1" applyFill="1" applyBorder="1" applyAlignment="1" applyProtection="1">
      <alignment horizontal="center" vertical="center"/>
    </xf>
    <xf numFmtId="179" fontId="68" fillId="0" borderId="26" xfId="48" applyNumberFormat="1" applyFont="1" applyFill="1" applyBorder="1" applyAlignment="1" applyProtection="1">
      <alignment horizontal="center" vertical="center"/>
    </xf>
    <xf numFmtId="179" fontId="68" fillId="0" borderId="13" xfId="48" applyNumberFormat="1" applyFont="1" applyFill="1" applyBorder="1" applyAlignment="1" applyProtection="1">
      <alignment horizontal="center" vertical="center"/>
    </xf>
    <xf numFmtId="179" fontId="69" fillId="0" borderId="65" xfId="0" applyNumberFormat="1" applyFont="1" applyFill="1" applyBorder="1" applyAlignment="1" applyProtection="1">
      <alignment horizontal="center" vertical="center" wrapText="1"/>
    </xf>
    <xf numFmtId="179" fontId="69" fillId="0" borderId="67" xfId="0" applyNumberFormat="1" applyFont="1" applyFill="1" applyBorder="1" applyAlignment="1" applyProtection="1">
      <alignment horizontal="center" vertical="center" wrapText="1"/>
    </xf>
    <xf numFmtId="37" fontId="27" fillId="0" borderId="28" xfId="376" applyNumberFormat="1" applyFont="1" applyFill="1" applyBorder="1" applyAlignment="1" applyProtection="1">
      <alignment horizontal="center"/>
      <protection locked="0"/>
    </xf>
    <xf numFmtId="37" fontId="27" fillId="0" borderId="0" xfId="376" applyNumberFormat="1" applyFont="1" applyFill="1" applyBorder="1" applyAlignment="1" applyProtection="1">
      <alignment horizontal="center"/>
    </xf>
    <xf numFmtId="37" fontId="27" fillId="0" borderId="1" xfId="376" applyNumberFormat="1" applyFont="1" applyFill="1" applyBorder="1" applyAlignment="1" applyProtection="1">
      <alignment horizontal="center"/>
    </xf>
    <xf numFmtId="37" fontId="59" fillId="0" borderId="28" xfId="376" applyNumberFormat="1" applyFont="1" applyFill="1" applyBorder="1" applyAlignment="1" applyProtection="1">
      <alignment horizontal="center" vertical="center" wrapText="1"/>
    </xf>
    <xf numFmtId="37" fontId="59" fillId="0" borderId="28" xfId="376" applyNumberFormat="1" applyFont="1" applyFill="1" applyBorder="1" applyAlignment="1" applyProtection="1">
      <alignment horizontal="center" vertical="center"/>
    </xf>
    <xf numFmtId="37" fontId="59" fillId="0" borderId="34" xfId="376" applyNumberFormat="1" applyFont="1" applyFill="1" applyBorder="1" applyAlignment="1" applyProtection="1">
      <alignment horizontal="center" vertical="center"/>
    </xf>
    <xf numFmtId="37" fontId="59" fillId="0" borderId="0" xfId="376" applyNumberFormat="1" applyFont="1" applyFill="1" applyBorder="1" applyAlignment="1" applyProtection="1">
      <alignment horizontal="center" vertical="center"/>
    </xf>
    <xf numFmtId="37" fontId="59" fillId="0" borderId="14" xfId="376" applyNumberFormat="1" applyFont="1" applyFill="1" applyBorder="1" applyAlignment="1" applyProtection="1">
      <alignment horizontal="center" vertical="center"/>
    </xf>
    <xf numFmtId="37" fontId="59" fillId="0" borderId="65" xfId="376" applyNumberFormat="1" applyFont="1" applyFill="1" applyBorder="1" applyAlignment="1" applyProtection="1">
      <alignment horizontal="center"/>
    </xf>
    <xf numFmtId="37" fontId="59" fillId="0" borderId="66" xfId="376" applyNumberFormat="1" applyFont="1" applyFill="1" applyBorder="1" applyAlignment="1" applyProtection="1">
      <alignment horizontal="center"/>
    </xf>
    <xf numFmtId="37" fontId="59" fillId="0" borderId="67" xfId="376" applyNumberFormat="1" applyFont="1" applyFill="1" applyBorder="1" applyAlignment="1" applyProtection="1">
      <alignment horizontal="center"/>
    </xf>
    <xf numFmtId="37" fontId="59" fillId="0" borderId="25" xfId="376" applyNumberFormat="1" applyFont="1" applyFill="1" applyBorder="1" applyAlignment="1" applyProtection="1">
      <alignment horizontal="center" vertical="center" wrapText="1"/>
    </xf>
    <xf numFmtId="37" fontId="59" fillId="0" borderId="34" xfId="376" applyNumberFormat="1" applyFont="1" applyFill="1" applyBorder="1" applyAlignment="1" applyProtection="1">
      <alignment horizontal="center" vertical="center" wrapText="1"/>
    </xf>
    <xf numFmtId="37" fontId="59" fillId="0" borderId="26" xfId="376" applyNumberFormat="1" applyFont="1" applyFill="1" applyBorder="1" applyAlignment="1" applyProtection="1">
      <alignment horizontal="center" vertical="center" wrapText="1"/>
    </xf>
    <xf numFmtId="37" fontId="59" fillId="0" borderId="13" xfId="376" applyNumberFormat="1" applyFont="1" applyFill="1" applyBorder="1" applyAlignment="1" applyProtection="1">
      <alignment horizontal="center" vertical="center" wrapText="1"/>
    </xf>
    <xf numFmtId="0" fontId="61" fillId="2" borderId="0" xfId="0" applyFont="1" applyFill="1" applyAlignment="1">
      <alignment horizontal="left"/>
    </xf>
    <xf numFmtId="0" fontId="75" fillId="2" borderId="0" xfId="0" applyFont="1" applyFill="1" applyAlignment="1">
      <alignment horizontal="center"/>
    </xf>
    <xf numFmtId="0" fontId="27" fillId="2" borderId="71" xfId="0" applyFont="1" applyFill="1" applyBorder="1" applyAlignment="1">
      <alignment horizontal="center"/>
    </xf>
    <xf numFmtId="0" fontId="27" fillId="2" borderId="72" xfId="0" applyFont="1" applyFill="1" applyBorder="1" applyAlignment="1">
      <alignment horizontal="center"/>
    </xf>
    <xf numFmtId="0" fontId="27" fillId="2" borderId="73" xfId="0" applyFont="1" applyFill="1" applyBorder="1" applyAlignment="1">
      <alignment horizontal="center"/>
    </xf>
    <xf numFmtId="0" fontId="27" fillId="2" borderId="74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27" fillId="2" borderId="75" xfId="0" applyFont="1" applyFill="1" applyBorder="1" applyAlignment="1">
      <alignment horizontal="center"/>
    </xf>
    <xf numFmtId="0" fontId="59" fillId="2" borderId="76" xfId="0" applyFont="1" applyFill="1" applyBorder="1" applyAlignment="1">
      <alignment horizontal="center"/>
    </xf>
    <xf numFmtId="0" fontId="59" fillId="2" borderId="70" xfId="0" applyFont="1" applyFill="1" applyBorder="1" applyAlignment="1">
      <alignment horizontal="center"/>
    </xf>
    <xf numFmtId="0" fontId="59" fillId="2" borderId="77" xfId="0" applyFont="1" applyFill="1" applyBorder="1" applyAlignment="1">
      <alignment horizontal="center"/>
    </xf>
    <xf numFmtId="0" fontId="59" fillId="2" borderId="71" xfId="0" applyFont="1" applyFill="1" applyBorder="1" applyAlignment="1">
      <alignment horizontal="center" vertical="center" wrapText="1"/>
    </xf>
    <xf numFmtId="0" fontId="59" fillId="2" borderId="72" xfId="0" applyFont="1" applyFill="1" applyBorder="1" applyAlignment="1">
      <alignment horizontal="center" vertical="center"/>
    </xf>
    <xf numFmtId="0" fontId="59" fillId="2" borderId="73" xfId="0" applyFont="1" applyFill="1" applyBorder="1" applyAlignment="1">
      <alignment horizontal="center" vertical="center"/>
    </xf>
    <xf numFmtId="0" fontId="59" fillId="2" borderId="76" xfId="0" applyFont="1" applyFill="1" applyBorder="1" applyAlignment="1">
      <alignment horizontal="center" vertical="center"/>
    </xf>
    <xf numFmtId="0" fontId="59" fillId="2" borderId="70" xfId="0" applyFont="1" applyFill="1" applyBorder="1" applyAlignment="1">
      <alignment horizontal="center" vertical="center"/>
    </xf>
    <xf numFmtId="0" fontId="59" fillId="2" borderId="77" xfId="0" applyFont="1" applyFill="1" applyBorder="1" applyAlignment="1">
      <alignment horizontal="center" vertical="center"/>
    </xf>
    <xf numFmtId="0" fontId="59" fillId="2" borderId="78" xfId="0" applyFont="1" applyFill="1" applyBorder="1" applyAlignment="1">
      <alignment horizontal="center" vertical="center" wrapText="1"/>
    </xf>
    <xf numFmtId="0" fontId="59" fillId="2" borderId="82" xfId="0" applyFont="1" applyFill="1" applyBorder="1" applyAlignment="1">
      <alignment horizontal="center" vertical="center"/>
    </xf>
    <xf numFmtId="0" fontId="63" fillId="2" borderId="71" xfId="0" applyFont="1" applyFill="1" applyBorder="1" applyAlignment="1">
      <alignment horizontal="center" vertical="center" wrapText="1"/>
    </xf>
    <xf numFmtId="0" fontId="63" fillId="2" borderId="76" xfId="0" applyFont="1" applyFill="1" applyBorder="1" applyAlignment="1">
      <alignment horizontal="center" vertical="center"/>
    </xf>
    <xf numFmtId="0" fontId="59" fillId="2" borderId="79" xfId="0" applyFont="1" applyFill="1" applyBorder="1" applyAlignment="1">
      <alignment horizontal="center"/>
    </xf>
    <xf numFmtId="0" fontId="59" fillId="2" borderId="80" xfId="0" applyFont="1" applyFill="1" applyBorder="1" applyAlignment="1">
      <alignment horizontal="center"/>
    </xf>
    <xf numFmtId="0" fontId="59" fillId="2" borderId="81" xfId="0" applyFont="1" applyFill="1" applyBorder="1" applyAlignment="1">
      <alignment horizontal="center"/>
    </xf>
    <xf numFmtId="0" fontId="64" fillId="2" borderId="0" xfId="0" applyFont="1" applyFill="1" applyAlignment="1">
      <alignment horizontal="left" wrapText="1"/>
    </xf>
    <xf numFmtId="0" fontId="64" fillId="2" borderId="0" xfId="0" applyFont="1" applyFill="1" applyAlignment="1">
      <alignment horizontal="left"/>
    </xf>
    <xf numFmtId="0" fontId="31" fillId="0" borderId="3" xfId="370" applyFont="1" applyBorder="1" applyAlignment="1">
      <alignment horizontal="left" vertical="center" wrapText="1"/>
    </xf>
    <xf numFmtId="0" fontId="30" fillId="3" borderId="0" xfId="370" applyFont="1" applyFill="1" applyAlignment="1">
      <alignment horizontal="center"/>
    </xf>
    <xf numFmtId="0" fontId="30" fillId="26" borderId="3" xfId="370" applyFont="1" applyFill="1" applyBorder="1" applyAlignment="1">
      <alignment horizontal="center" vertical="center" wrapText="1"/>
    </xf>
    <xf numFmtId="0" fontId="30" fillId="0" borderId="3" xfId="370" applyFont="1" applyBorder="1" applyAlignment="1">
      <alignment horizontal="center" vertical="center" wrapText="1"/>
    </xf>
    <xf numFmtId="0" fontId="89" fillId="3" borderId="0" xfId="370" applyFont="1" applyFill="1" applyAlignment="1">
      <alignment horizontal="center"/>
    </xf>
    <xf numFmtId="0" fontId="92" fillId="0" borderId="3" xfId="370" applyFont="1" applyBorder="1" applyAlignment="1">
      <alignment horizontal="center" vertical="center" wrapText="1"/>
    </xf>
    <xf numFmtId="0" fontId="77" fillId="0" borderId="0" xfId="370" applyFont="1" applyAlignment="1">
      <alignment horizontal="center" vertical="center" wrapText="1"/>
    </xf>
    <xf numFmtId="0" fontId="79" fillId="0" borderId="0" xfId="370" applyFont="1" applyAlignment="1">
      <alignment horizontal="center" vertical="center" wrapText="1"/>
    </xf>
    <xf numFmtId="0" fontId="80" fillId="0" borderId="0" xfId="370" applyFont="1" applyAlignment="1">
      <alignment horizontal="center" vertical="center" wrapText="1"/>
    </xf>
    <xf numFmtId="0" fontId="72" fillId="2" borderId="59" xfId="0" applyFont="1" applyFill="1" applyBorder="1" applyAlignment="1">
      <alignment horizontal="left" vertical="center" wrapText="1"/>
    </xf>
    <xf numFmtId="0" fontId="72" fillId="2" borderId="0" xfId="0" applyFont="1" applyFill="1" applyBorder="1" applyAlignment="1">
      <alignment horizontal="left" vertical="center" wrapText="1"/>
    </xf>
    <xf numFmtId="0" fontId="72" fillId="2" borderId="57" xfId="0" applyFont="1" applyFill="1" applyBorder="1" applyAlignment="1">
      <alignment horizontal="left" vertical="center" wrapText="1"/>
    </xf>
    <xf numFmtId="0" fontId="72" fillId="2" borderId="68" xfId="0" applyFont="1" applyFill="1" applyBorder="1" applyAlignment="1">
      <alignment horizontal="left" vertical="center" wrapText="1"/>
    </xf>
    <xf numFmtId="37" fontId="27" fillId="2" borderId="57" xfId="376" applyNumberFormat="1" applyFont="1" applyFill="1" applyBorder="1" applyAlignment="1" applyProtection="1">
      <alignment horizontal="center"/>
    </xf>
    <xf numFmtId="37" fontId="27" fillId="2" borderId="68" xfId="376" applyNumberFormat="1" applyFont="1" applyFill="1" applyBorder="1" applyAlignment="1" applyProtection="1">
      <alignment horizontal="center"/>
    </xf>
    <xf numFmtId="37" fontId="27" fillId="2" borderId="87" xfId="376" applyNumberFormat="1" applyFont="1" applyFill="1" applyBorder="1" applyAlignment="1" applyProtection="1">
      <alignment horizontal="center"/>
    </xf>
    <xf numFmtId="37" fontId="27" fillId="2" borderId="59" xfId="376" applyNumberFormat="1" applyFont="1" applyFill="1" applyBorder="1" applyAlignment="1" applyProtection="1">
      <alignment horizontal="center"/>
      <protection locked="0"/>
    </xf>
    <xf numFmtId="37" fontId="27" fillId="2" borderId="0" xfId="376" applyNumberFormat="1" applyFont="1" applyFill="1" applyBorder="1" applyAlignment="1" applyProtection="1">
      <alignment horizontal="center"/>
      <protection locked="0"/>
    </xf>
    <xf numFmtId="37" fontId="27" fillId="2" borderId="86" xfId="376" applyNumberFormat="1" applyFont="1" applyFill="1" applyBorder="1" applyAlignment="1" applyProtection="1">
      <alignment horizontal="center"/>
      <protection locked="0"/>
    </xf>
    <xf numFmtId="37" fontId="27" fillId="2" borderId="59" xfId="376" applyNumberFormat="1" applyFont="1" applyFill="1" applyBorder="1" applyAlignment="1" applyProtection="1">
      <alignment horizontal="center"/>
    </xf>
    <xf numFmtId="37" fontId="27" fillId="2" borderId="0" xfId="376" applyNumberFormat="1" applyFont="1" applyFill="1" applyBorder="1" applyAlignment="1" applyProtection="1">
      <alignment horizontal="center"/>
    </xf>
    <xf numFmtId="37" fontId="27" fillId="2" borderId="86" xfId="376" applyNumberFormat="1" applyFont="1" applyFill="1" applyBorder="1" applyAlignment="1" applyProtection="1">
      <alignment horizontal="center"/>
    </xf>
    <xf numFmtId="37" fontId="27" fillId="2" borderId="62" xfId="376" applyNumberFormat="1" applyFont="1" applyFill="1" applyBorder="1" applyAlignment="1" applyProtection="1">
      <alignment horizontal="center" wrapText="1"/>
    </xf>
    <xf numFmtId="37" fontId="27" fillId="2" borderId="33" xfId="376" applyNumberFormat="1" applyFont="1" applyFill="1" applyBorder="1" applyAlignment="1" applyProtection="1">
      <alignment horizontal="center"/>
    </xf>
    <xf numFmtId="37" fontId="27" fillId="2" borderId="88" xfId="376" applyNumberFormat="1" applyFont="1" applyFill="1" applyBorder="1" applyAlignment="1" applyProtection="1">
      <alignment horizontal="center"/>
    </xf>
    <xf numFmtId="37" fontId="59" fillId="2" borderId="57" xfId="376" applyNumberFormat="1" applyFont="1" applyFill="1" applyBorder="1" applyAlignment="1" applyProtection="1">
      <alignment horizontal="center" vertical="center" wrapText="1"/>
    </xf>
    <xf numFmtId="37" fontId="59" fillId="2" borderId="87" xfId="376" applyNumberFormat="1" applyFont="1" applyFill="1" applyBorder="1" applyAlignment="1" applyProtection="1">
      <alignment horizontal="center" vertical="center"/>
    </xf>
    <xf numFmtId="37" fontId="59" fillId="2" borderId="59" xfId="376" applyNumberFormat="1" applyFont="1" applyFill="1" applyBorder="1" applyAlignment="1" applyProtection="1">
      <alignment horizontal="center" vertical="center"/>
    </xf>
    <xf numFmtId="37" fontId="59" fillId="2" borderId="86" xfId="376" applyNumberFormat="1" applyFont="1" applyFill="1" applyBorder="1" applyAlignment="1" applyProtection="1">
      <alignment horizontal="center" vertical="center"/>
    </xf>
    <xf numFmtId="37" fontId="59" fillId="2" borderId="62" xfId="376" applyNumberFormat="1" applyFont="1" applyFill="1" applyBorder="1" applyAlignment="1" applyProtection="1">
      <alignment horizontal="center" vertical="center"/>
    </xf>
    <xf numFmtId="37" fontId="59" fillId="2" borderId="88" xfId="376" applyNumberFormat="1" applyFont="1" applyFill="1" applyBorder="1" applyAlignment="1" applyProtection="1">
      <alignment horizontal="center" vertical="center"/>
    </xf>
    <xf numFmtId="37" fontId="59" fillId="2" borderId="54" xfId="376" applyNumberFormat="1" applyFont="1" applyFill="1" applyBorder="1" applyAlignment="1" applyProtection="1">
      <alignment horizontal="center"/>
    </xf>
    <xf numFmtId="37" fontId="59" fillId="2" borderId="55" xfId="376" applyNumberFormat="1" applyFont="1" applyFill="1" applyBorder="1" applyAlignment="1" applyProtection="1">
      <alignment horizontal="center"/>
    </xf>
    <xf numFmtId="37" fontId="59" fillId="2" borderId="56" xfId="376" applyNumberFormat="1" applyFont="1" applyFill="1" applyBorder="1" applyAlignment="1" applyProtection="1">
      <alignment horizontal="center"/>
    </xf>
    <xf numFmtId="37" fontId="59" fillId="2" borderId="58" xfId="376" applyNumberFormat="1" applyFont="1" applyFill="1" applyBorder="1" applyAlignment="1" applyProtection="1">
      <alignment horizontal="center" vertical="center" wrapText="1"/>
    </xf>
    <xf numFmtId="37" fontId="59" fillId="2" borderId="61" xfId="376" applyNumberFormat="1" applyFont="1" applyFill="1" applyBorder="1" applyAlignment="1" applyProtection="1">
      <alignment horizontal="center" vertical="center" wrapText="1"/>
    </xf>
    <xf numFmtId="49" fontId="120" fillId="2" borderId="0" xfId="0" applyNumberFormat="1" applyFont="1" applyFill="1" applyAlignment="1">
      <alignment horizontal="center"/>
    </xf>
    <xf numFmtId="0" fontId="76" fillId="2" borderId="130" xfId="0" applyFont="1" applyFill="1" applyBorder="1" applyAlignment="1">
      <alignment horizontal="center"/>
    </xf>
    <xf numFmtId="0" fontId="76" fillId="2" borderId="104" xfId="0" applyFont="1" applyFill="1" applyBorder="1" applyAlignment="1">
      <alignment horizontal="center"/>
    </xf>
    <xf numFmtId="0" fontId="76" fillId="2" borderId="178" xfId="0" applyFont="1" applyFill="1" applyBorder="1" applyAlignment="1">
      <alignment horizontal="center"/>
    </xf>
    <xf numFmtId="0" fontId="151" fillId="2" borderId="90" xfId="0" applyFont="1" applyFill="1" applyBorder="1" applyAlignment="1">
      <alignment horizontal="center" vertical="center"/>
    </xf>
    <xf numFmtId="0" fontId="151" fillId="2" borderId="179" xfId="0" applyFont="1" applyFill="1" applyBorder="1" applyAlignment="1">
      <alignment horizontal="center" vertical="center"/>
    </xf>
    <xf numFmtId="0" fontId="151" fillId="2" borderId="1" xfId="0" applyFont="1" applyFill="1" applyBorder="1" applyAlignment="1">
      <alignment horizontal="center"/>
    </xf>
    <xf numFmtId="0" fontId="151" fillId="2" borderId="13" xfId="0" applyFont="1" applyFill="1" applyBorder="1" applyAlignment="1">
      <alignment horizontal="center"/>
    </xf>
    <xf numFmtId="0" fontId="82" fillId="0" borderId="28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20" fillId="2" borderId="0" xfId="0" applyFont="1" applyFill="1" applyAlignment="1">
      <alignment horizontal="center" vertical="center"/>
    </xf>
    <xf numFmtId="0" fontId="76" fillId="2" borderId="54" xfId="0" applyFont="1" applyFill="1" applyBorder="1" applyAlignment="1">
      <alignment horizontal="center"/>
    </xf>
    <xf numFmtId="0" fontId="76" fillId="2" borderId="55" xfId="0" applyFont="1" applyFill="1" applyBorder="1" applyAlignment="1">
      <alignment horizontal="center"/>
    </xf>
    <xf numFmtId="0" fontId="76" fillId="2" borderId="56" xfId="0" applyFont="1" applyFill="1" applyBorder="1" applyAlignment="1">
      <alignment horizontal="center"/>
    </xf>
    <xf numFmtId="0" fontId="150" fillId="2" borderId="57" xfId="0" applyFont="1" applyFill="1" applyBorder="1" applyAlignment="1">
      <alignment horizontal="center" vertical="center"/>
    </xf>
    <xf numFmtId="0" fontId="150" fillId="2" borderId="62" xfId="0" applyFont="1" applyFill="1" applyBorder="1" applyAlignment="1">
      <alignment horizontal="center" vertical="center"/>
    </xf>
    <xf numFmtId="0" fontId="150" fillId="2" borderId="89" xfId="0" applyFont="1" applyFill="1" applyBorder="1" applyAlignment="1">
      <alignment horizontal="center"/>
    </xf>
    <xf numFmtId="0" fontId="8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156" fillId="0" borderId="15" xfId="0" applyFont="1" applyBorder="1" applyAlignment="1">
      <alignment horizontal="left"/>
    </xf>
    <xf numFmtId="0" fontId="156" fillId="0" borderId="0" xfId="0" applyFont="1" applyBorder="1" applyAlignment="1">
      <alignment horizontal="left"/>
    </xf>
    <xf numFmtId="0" fontId="156" fillId="0" borderId="14" xfId="0" applyFont="1" applyBorder="1" applyAlignment="1">
      <alignment horizontal="left"/>
    </xf>
    <xf numFmtId="0" fontId="124" fillId="3" borderId="15" xfId="0" applyFont="1" applyFill="1" applyBorder="1" applyAlignment="1">
      <alignment horizontal="left"/>
    </xf>
    <xf numFmtId="0" fontId="124" fillId="3" borderId="0" xfId="0" applyFont="1" applyFill="1" applyBorder="1" applyAlignment="1">
      <alignment horizontal="left"/>
    </xf>
    <xf numFmtId="0" fontId="124" fillId="3" borderId="14" xfId="0" applyFont="1" applyFill="1" applyBorder="1" applyAlignment="1">
      <alignment horizontal="left"/>
    </xf>
    <xf numFmtId="0" fontId="156" fillId="0" borderId="15" xfId="0" applyFont="1" applyBorder="1" applyAlignment="1">
      <alignment horizontal="left" wrapText="1"/>
    </xf>
    <xf numFmtId="0" fontId="156" fillId="0" borderId="0" xfId="0" applyFont="1" applyBorder="1" applyAlignment="1">
      <alignment horizontal="left" wrapText="1"/>
    </xf>
    <xf numFmtId="0" fontId="156" fillId="0" borderId="14" xfId="0" applyFont="1" applyBorder="1" applyAlignment="1">
      <alignment horizontal="left" wrapText="1"/>
    </xf>
    <xf numFmtId="0" fontId="124" fillId="3" borderId="65" xfId="0" applyFont="1" applyFill="1" applyBorder="1" applyAlignment="1">
      <alignment horizontal="center"/>
    </xf>
    <xf numFmtId="0" fontId="124" fillId="3" borderId="66" xfId="0" applyFont="1" applyFill="1" applyBorder="1" applyAlignment="1">
      <alignment horizontal="center"/>
    </xf>
    <xf numFmtId="0" fontId="124" fillId="3" borderId="67" xfId="0" applyFont="1" applyFill="1" applyBorder="1" applyAlignment="1">
      <alignment horizontal="center"/>
    </xf>
    <xf numFmtId="0" fontId="157" fillId="0" borderId="28" xfId="0" applyFont="1" applyBorder="1" applyAlignment="1">
      <alignment horizontal="center"/>
    </xf>
    <xf numFmtId="0" fontId="158" fillId="0" borderId="0" xfId="0" applyFont="1" applyBorder="1" applyAlignment="1">
      <alignment horizontal="center"/>
    </xf>
    <xf numFmtId="0" fontId="156" fillId="0" borderId="15" xfId="0" applyFont="1" applyBorder="1" applyAlignment="1">
      <alignment horizontal="left" vertical="center" wrapText="1"/>
    </xf>
    <xf numFmtId="0" fontId="156" fillId="0" borderId="0" xfId="0" applyFont="1" applyBorder="1" applyAlignment="1">
      <alignment horizontal="left" vertical="center"/>
    </xf>
    <xf numFmtId="0" fontId="156" fillId="0" borderId="14" xfId="0" applyFont="1" applyBorder="1" applyAlignment="1">
      <alignment horizontal="left" vertical="center"/>
    </xf>
    <xf numFmtId="0" fontId="124" fillId="3" borderId="25" xfId="0" applyFont="1" applyFill="1" applyBorder="1" applyAlignment="1">
      <alignment horizontal="left"/>
    </xf>
    <xf numFmtId="0" fontId="124" fillId="3" borderId="28" xfId="0" applyFont="1" applyFill="1" applyBorder="1" applyAlignment="1">
      <alignment horizontal="left"/>
    </xf>
    <xf numFmtId="0" fontId="124" fillId="3" borderId="34" xfId="0" applyFont="1" applyFill="1" applyBorder="1" applyAlignment="1">
      <alignment horizontal="left"/>
    </xf>
    <xf numFmtId="0" fontId="154" fillId="0" borderId="25" xfId="0" applyFont="1" applyBorder="1" applyAlignment="1">
      <alignment horizontal="center"/>
    </xf>
    <xf numFmtId="0" fontId="154" fillId="0" borderId="28" xfId="0" applyFont="1" applyBorder="1" applyAlignment="1">
      <alignment horizontal="center"/>
    </xf>
    <xf numFmtId="0" fontId="154" fillId="0" borderId="34" xfId="0" applyFont="1" applyBorder="1" applyAlignment="1">
      <alignment horizontal="center"/>
    </xf>
    <xf numFmtId="0" fontId="154" fillId="0" borderId="15" xfId="0" applyFont="1" applyBorder="1" applyAlignment="1">
      <alignment horizontal="center" wrapText="1"/>
    </xf>
    <xf numFmtId="0" fontId="154" fillId="0" borderId="0" xfId="0" applyFont="1" applyBorder="1" applyAlignment="1">
      <alignment horizontal="center"/>
    </xf>
    <xf numFmtId="0" fontId="154" fillId="0" borderId="14" xfId="0" applyFont="1" applyBorder="1" applyAlignment="1">
      <alignment horizontal="center"/>
    </xf>
    <xf numFmtId="0" fontId="154" fillId="0" borderId="15" xfId="0" applyFont="1" applyBorder="1" applyAlignment="1">
      <alignment horizontal="center"/>
    </xf>
    <xf numFmtId="0" fontId="123" fillId="0" borderId="26" xfId="0" applyFont="1" applyBorder="1" applyAlignment="1">
      <alignment horizontal="left" vertical="center"/>
    </xf>
    <xf numFmtId="0" fontId="123" fillId="0" borderId="1" xfId="0" applyFont="1" applyBorder="1" applyAlignment="1">
      <alignment horizontal="left" vertical="center"/>
    </xf>
    <xf numFmtId="0" fontId="123" fillId="0" borderId="25" xfId="0" applyFont="1" applyBorder="1" applyAlignment="1">
      <alignment horizontal="center" vertical="center"/>
    </xf>
    <xf numFmtId="0" fontId="123" fillId="0" borderId="28" xfId="0" applyFont="1" applyBorder="1" applyAlignment="1">
      <alignment horizontal="center" vertical="center"/>
    </xf>
    <xf numFmtId="0" fontId="123" fillId="0" borderId="34" xfId="0" applyFont="1" applyBorder="1" applyAlignment="1">
      <alignment horizontal="center" vertical="center"/>
    </xf>
    <xf numFmtId="0" fontId="123" fillId="0" borderId="26" xfId="0" applyFont="1" applyBorder="1" applyAlignment="1">
      <alignment horizontal="center" vertical="center"/>
    </xf>
    <xf numFmtId="0" fontId="123" fillId="0" borderId="1" xfId="0" applyFont="1" applyBorder="1" applyAlignment="1">
      <alignment horizontal="center" vertical="center"/>
    </xf>
    <xf numFmtId="0" fontId="123" fillId="0" borderId="13" xfId="0" applyFont="1" applyBorder="1" applyAlignment="1">
      <alignment horizontal="center" vertical="center"/>
    </xf>
    <xf numFmtId="0" fontId="124" fillId="0" borderId="65" xfId="0" applyFont="1" applyBorder="1" applyAlignment="1">
      <alignment horizontal="center" vertical="center"/>
    </xf>
    <xf numFmtId="0" fontId="124" fillId="0" borderId="66" xfId="0" applyFont="1" applyBorder="1" applyAlignment="1">
      <alignment horizontal="center" vertical="center"/>
    </xf>
    <xf numFmtId="0" fontId="124" fillId="0" borderId="67" xfId="0" applyFont="1" applyBorder="1" applyAlignment="1">
      <alignment horizontal="center" vertical="center"/>
    </xf>
    <xf numFmtId="0" fontId="27" fillId="2" borderId="71" xfId="0" applyFont="1" applyFill="1" applyBorder="1" applyAlignment="1">
      <alignment horizontal="center" vertical="center"/>
    </xf>
    <xf numFmtId="0" fontId="27" fillId="2" borderId="72" xfId="0" applyFont="1" applyFill="1" applyBorder="1" applyAlignment="1">
      <alignment horizontal="center" vertical="center"/>
    </xf>
    <xf numFmtId="0" fontId="27" fillId="2" borderId="73" xfId="0" applyFont="1" applyFill="1" applyBorder="1" applyAlignment="1">
      <alignment horizontal="center" vertical="center"/>
    </xf>
    <xf numFmtId="0" fontId="27" fillId="2" borderId="76" xfId="0" applyFont="1" applyFill="1" applyBorder="1" applyAlignment="1">
      <alignment horizontal="center" vertical="center" wrapText="1"/>
    </xf>
    <xf numFmtId="0" fontId="27" fillId="2" borderId="70" xfId="0" applyFont="1" applyFill="1" applyBorder="1" applyAlignment="1">
      <alignment horizontal="center" vertical="center"/>
    </xf>
    <xf numFmtId="0" fontId="27" fillId="2" borderId="77" xfId="0" applyFont="1" applyFill="1" applyBorder="1" applyAlignment="1">
      <alignment horizontal="center" vertical="center"/>
    </xf>
    <xf numFmtId="0" fontId="61" fillId="2" borderId="0" xfId="0" applyFont="1" applyFill="1" applyBorder="1" applyAlignment="1">
      <alignment horizontal="left"/>
    </xf>
    <xf numFmtId="0" fontId="55" fillId="20" borderId="20" xfId="0" applyFont="1" applyFill="1" applyBorder="1" applyAlignment="1">
      <alignment horizontal="center" vertical="center" wrapText="1"/>
    </xf>
    <xf numFmtId="0" fontId="55" fillId="20" borderId="21" xfId="0" applyFont="1" applyFill="1" applyBorder="1" applyAlignment="1">
      <alignment horizontal="center" vertical="center" wrapText="1"/>
    </xf>
    <xf numFmtId="0" fontId="55" fillId="20" borderId="22" xfId="0" applyFont="1" applyFill="1" applyBorder="1" applyAlignment="1">
      <alignment horizontal="center" vertical="center" wrapText="1"/>
    </xf>
    <xf numFmtId="49" fontId="114" fillId="0" borderId="0" xfId="374" applyNumberFormat="1" applyFont="1" applyFill="1" applyBorder="1" applyAlignment="1">
      <alignment horizontal="left"/>
    </xf>
    <xf numFmtId="0" fontId="116" fillId="0" borderId="0" xfId="374" applyFont="1" applyFill="1" applyBorder="1" applyAlignment="1">
      <alignment horizontal="center"/>
    </xf>
    <xf numFmtId="0" fontId="55" fillId="20" borderId="106" xfId="0" applyFont="1" applyFill="1" applyBorder="1" applyAlignment="1">
      <alignment horizontal="center" vertical="center" wrapText="1"/>
    </xf>
    <xf numFmtId="0" fontId="55" fillId="20" borderId="16" xfId="0" applyFont="1" applyFill="1" applyBorder="1" applyAlignment="1">
      <alignment horizontal="center" vertical="center" wrapText="1"/>
    </xf>
    <xf numFmtId="0" fontId="55" fillId="20" borderId="17" xfId="0" applyFont="1" applyFill="1" applyBorder="1" applyAlignment="1">
      <alignment horizontal="center" vertical="center" wrapText="1"/>
    </xf>
    <xf numFmtId="0" fontId="55" fillId="20" borderId="18" xfId="0" applyFont="1" applyFill="1" applyBorder="1" applyAlignment="1">
      <alignment horizontal="center" vertical="center" wrapText="1"/>
    </xf>
    <xf numFmtId="0" fontId="55" fillId="20" borderId="0" xfId="0" applyFont="1" applyFill="1" applyBorder="1" applyAlignment="1">
      <alignment horizontal="center" vertical="center" wrapText="1"/>
    </xf>
    <xf numFmtId="0" fontId="55" fillId="20" borderId="19" xfId="0" applyFont="1" applyFill="1" applyBorder="1" applyAlignment="1">
      <alignment horizontal="center" vertical="center" wrapText="1"/>
    </xf>
    <xf numFmtId="0" fontId="114" fillId="21" borderId="115" xfId="374" applyFont="1" applyFill="1" applyBorder="1" applyAlignment="1">
      <alignment horizontal="center" vertical="center" wrapText="1"/>
    </xf>
    <xf numFmtId="0" fontId="114" fillId="21" borderId="110" xfId="374" applyFont="1" applyFill="1" applyBorder="1" applyAlignment="1">
      <alignment horizontal="center" vertical="center" wrapText="1"/>
    </xf>
    <xf numFmtId="0" fontId="114" fillId="21" borderId="116" xfId="374" applyFont="1" applyFill="1" applyBorder="1" applyAlignment="1">
      <alignment horizontal="center" vertical="center" wrapText="1"/>
    </xf>
    <xf numFmtId="0" fontId="114" fillId="21" borderId="111" xfId="374" applyFont="1" applyFill="1" applyBorder="1" applyAlignment="1">
      <alignment horizontal="center" vertical="center" wrapText="1"/>
    </xf>
    <xf numFmtId="0" fontId="114" fillId="21" borderId="117" xfId="374" applyFont="1" applyFill="1" applyBorder="1" applyAlignment="1">
      <alignment horizontal="center" vertical="center" wrapText="1"/>
    </xf>
    <xf numFmtId="0" fontId="114" fillId="21" borderId="112" xfId="374" applyFont="1" applyFill="1" applyBorder="1" applyAlignment="1">
      <alignment horizontal="center" vertical="center" wrapText="1"/>
    </xf>
    <xf numFmtId="0" fontId="114" fillId="21" borderId="113" xfId="374" applyFont="1" applyFill="1" applyBorder="1" applyAlignment="1">
      <alignment horizontal="center" vertical="center" wrapText="1"/>
    </xf>
    <xf numFmtId="0" fontId="114" fillId="21" borderId="114" xfId="374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/>
      <protection locked="0"/>
    </xf>
    <xf numFmtId="0" fontId="114" fillId="21" borderId="112" xfId="374" applyNumberFormat="1" applyFont="1" applyFill="1" applyBorder="1" applyAlignment="1">
      <alignment horizontal="center" vertical="center" wrapText="1"/>
    </xf>
    <xf numFmtId="0" fontId="114" fillId="21" borderId="112" xfId="374" applyNumberFormat="1" applyFont="1" applyFill="1" applyBorder="1" applyAlignment="1">
      <alignment horizontal="left" vertical="center" wrapText="1"/>
    </xf>
    <xf numFmtId="49" fontId="115" fillId="0" borderId="0" xfId="374" applyNumberFormat="1" applyFont="1" applyAlignment="1">
      <alignment horizontal="center"/>
    </xf>
    <xf numFmtId="49" fontId="26" fillId="0" borderId="0" xfId="0" applyNumberFormat="1" applyFont="1" applyAlignment="1" applyProtection="1">
      <alignment horizontal="center"/>
      <protection locked="0"/>
    </xf>
    <xf numFmtId="49" fontId="118" fillId="0" borderId="0" xfId="374" applyNumberFormat="1" applyFont="1" applyBorder="1" applyAlignment="1">
      <alignment horizontal="left"/>
    </xf>
    <xf numFmtId="0" fontId="114" fillId="21" borderId="114" xfId="374" applyFont="1" applyFill="1" applyBorder="1" applyAlignment="1">
      <alignment horizontal="left" vertical="center" wrapText="1"/>
    </xf>
    <xf numFmtId="0" fontId="114" fillId="21" borderId="115" xfId="374" applyFont="1" applyFill="1" applyBorder="1" applyAlignment="1">
      <alignment horizontal="left" vertical="center" wrapText="1"/>
    </xf>
    <xf numFmtId="0" fontId="114" fillId="29" borderId="115" xfId="374" applyFont="1" applyFill="1" applyBorder="1" applyAlignment="1">
      <alignment horizontal="center" vertical="center" wrapText="1"/>
    </xf>
    <xf numFmtId="0" fontId="114" fillId="21" borderId="112" xfId="374" applyFont="1" applyFill="1" applyBorder="1" applyAlignment="1">
      <alignment horizontal="left" vertical="center" wrapText="1"/>
    </xf>
    <xf numFmtId="0" fontId="26" fillId="0" borderId="0" xfId="0" applyFont="1" applyBorder="1" applyAlignment="1" applyProtection="1">
      <alignment horizontal="center"/>
      <protection locked="0"/>
    </xf>
    <xf numFmtId="0" fontId="58" fillId="21" borderId="23" xfId="0" applyFont="1" applyFill="1" applyBorder="1" applyAlignment="1">
      <alignment horizontal="center" vertical="center" wrapText="1"/>
    </xf>
    <xf numFmtId="0" fontId="58" fillId="21" borderId="24" xfId="0" applyFont="1" applyFill="1" applyBorder="1" applyAlignment="1">
      <alignment horizontal="center" vertical="center" wrapText="1"/>
    </xf>
    <xf numFmtId="0" fontId="58" fillId="21" borderId="27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69" fillId="20" borderId="20" xfId="0" applyFont="1" applyFill="1" applyBorder="1" applyAlignment="1">
      <alignment horizontal="center" vertical="center" wrapText="1"/>
    </xf>
    <xf numFmtId="0" fontId="69" fillId="20" borderId="21" xfId="0" applyFont="1" applyFill="1" applyBorder="1" applyAlignment="1">
      <alignment horizontal="center" vertical="center" wrapText="1"/>
    </xf>
    <xf numFmtId="0" fontId="69" fillId="20" borderId="22" xfId="0" applyFont="1" applyFill="1" applyBorder="1" applyAlignment="1">
      <alignment horizontal="center" vertical="center" wrapText="1"/>
    </xf>
    <xf numFmtId="0" fontId="69" fillId="20" borderId="106" xfId="0" applyFont="1" applyFill="1" applyBorder="1" applyAlignment="1">
      <alignment horizontal="center" vertical="center" wrapText="1"/>
    </xf>
    <xf numFmtId="0" fontId="69" fillId="20" borderId="16" xfId="0" applyFont="1" applyFill="1" applyBorder="1" applyAlignment="1">
      <alignment horizontal="center" vertical="center" wrapText="1"/>
    </xf>
    <xf numFmtId="0" fontId="69" fillId="20" borderId="17" xfId="0" applyFont="1" applyFill="1" applyBorder="1" applyAlignment="1">
      <alignment horizontal="center" vertical="center" wrapText="1"/>
    </xf>
    <xf numFmtId="0" fontId="69" fillId="20" borderId="18" xfId="0" applyFont="1" applyFill="1" applyBorder="1" applyAlignment="1">
      <alignment horizontal="center" vertical="center" wrapText="1"/>
    </xf>
    <xf numFmtId="0" fontId="69" fillId="20" borderId="0" xfId="0" applyFont="1" applyFill="1" applyBorder="1" applyAlignment="1">
      <alignment horizontal="center" vertical="center" wrapText="1"/>
    </xf>
    <xf numFmtId="0" fontId="69" fillId="20" borderId="19" xfId="0" applyFont="1" applyFill="1" applyBorder="1" applyAlignment="1">
      <alignment horizontal="center" vertical="center" wrapText="1"/>
    </xf>
    <xf numFmtId="0" fontId="128" fillId="20" borderId="23" xfId="0" applyFont="1" applyFill="1" applyBorder="1" applyAlignment="1">
      <alignment horizontal="center" vertical="center" wrapText="1"/>
    </xf>
    <xf numFmtId="0" fontId="128" fillId="20" borderId="24" xfId="0" applyFont="1" applyFill="1" applyBorder="1" applyAlignment="1">
      <alignment horizontal="left" vertical="center" wrapText="1"/>
    </xf>
    <xf numFmtId="0" fontId="128" fillId="20" borderId="31" xfId="0" applyFont="1" applyFill="1" applyBorder="1" applyAlignment="1">
      <alignment horizontal="left" vertical="center" wrapText="1"/>
    </xf>
    <xf numFmtId="0" fontId="128" fillId="20" borderId="27" xfId="0" applyFont="1" applyFill="1" applyBorder="1" applyAlignment="1">
      <alignment horizontal="left" vertical="center" wrapText="1"/>
    </xf>
    <xf numFmtId="0" fontId="100" fillId="0" borderId="65" xfId="0" applyFont="1" applyBorder="1" applyAlignment="1">
      <alignment horizontal="center" vertical="center" wrapText="1"/>
    </xf>
    <xf numFmtId="0" fontId="100" fillId="0" borderId="67" xfId="0" applyFont="1" applyBorder="1" applyAlignment="1">
      <alignment horizontal="center" vertical="center" wrapText="1"/>
    </xf>
    <xf numFmtId="0" fontId="100" fillId="0" borderId="15" xfId="0" applyFont="1" applyBorder="1" applyAlignment="1">
      <alignment horizontal="center"/>
    </xf>
    <xf numFmtId="0" fontId="100" fillId="0" borderId="14" xfId="0" applyFont="1" applyBorder="1" applyAlignment="1">
      <alignment horizontal="center"/>
    </xf>
    <xf numFmtId="0" fontId="95" fillId="0" borderId="0" xfId="0" applyFont="1" applyBorder="1" applyAlignment="1">
      <alignment horizontal="center"/>
    </xf>
    <xf numFmtId="0" fontId="100" fillId="0" borderId="65" xfId="0" applyFont="1" applyBorder="1" applyAlignment="1">
      <alignment horizontal="center" vertical="center"/>
    </xf>
    <xf numFmtId="0" fontId="100" fillId="0" borderId="66" xfId="0" applyFont="1" applyBorder="1" applyAlignment="1">
      <alignment horizontal="center" vertical="center"/>
    </xf>
    <xf numFmtId="0" fontId="100" fillId="0" borderId="67" xfId="0" applyFont="1" applyBorder="1" applyAlignment="1">
      <alignment horizontal="center" vertical="center"/>
    </xf>
    <xf numFmtId="0" fontId="100" fillId="0" borderId="66" xfId="0" applyFont="1" applyBorder="1" applyAlignment="1">
      <alignment horizontal="center" vertical="center" wrapText="1"/>
    </xf>
    <xf numFmtId="0" fontId="100" fillId="0" borderId="25" xfId="0" applyFont="1" applyFill="1" applyBorder="1" applyAlignment="1">
      <alignment horizontal="center"/>
    </xf>
    <xf numFmtId="0" fontId="100" fillId="0" borderId="34" xfId="0" applyFont="1" applyFill="1" applyBorder="1" applyAlignment="1">
      <alignment horizontal="center"/>
    </xf>
    <xf numFmtId="0" fontId="100" fillId="0" borderId="25" xfId="0" applyFont="1" applyBorder="1" applyAlignment="1">
      <alignment horizontal="center" vertical="center" wrapText="1"/>
    </xf>
    <xf numFmtId="0" fontId="101" fillId="0" borderId="26" xfId="0" applyFont="1" applyBorder="1" applyAlignment="1"/>
    <xf numFmtId="0" fontId="100" fillId="0" borderId="28" xfId="0" applyFont="1" applyBorder="1" applyAlignment="1">
      <alignment horizontal="center" vertical="center" wrapText="1"/>
    </xf>
    <xf numFmtId="0" fontId="100" fillId="0" borderId="34" xfId="0" applyFont="1" applyBorder="1" applyAlignment="1">
      <alignment horizontal="center" vertical="center" wrapText="1"/>
    </xf>
    <xf numFmtId="0" fontId="100" fillId="0" borderId="26" xfId="0" applyFont="1" applyBorder="1" applyAlignment="1">
      <alignment horizontal="center" vertical="center" wrapText="1"/>
    </xf>
    <xf numFmtId="0" fontId="100" fillId="0" borderId="1" xfId="0" applyFont="1" applyBorder="1" applyAlignment="1">
      <alignment horizontal="center" vertical="center" wrapText="1"/>
    </xf>
    <xf numFmtId="0" fontId="100" fillId="0" borderId="13" xfId="0" applyFont="1" applyBorder="1" applyAlignment="1">
      <alignment horizontal="center" vertical="center" wrapText="1"/>
    </xf>
    <xf numFmtId="0" fontId="97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/>
    </xf>
    <xf numFmtId="0" fontId="97" fillId="0" borderId="65" xfId="0" applyFont="1" applyBorder="1" applyAlignment="1">
      <alignment horizontal="center" vertical="center"/>
    </xf>
    <xf numFmtId="0" fontId="52" fillId="0" borderId="66" xfId="0" applyFont="1" applyBorder="1" applyAlignment="1">
      <alignment horizontal="center" vertical="center"/>
    </xf>
    <xf numFmtId="0" fontId="52" fillId="0" borderId="67" xfId="0" applyFont="1" applyBorder="1" applyAlignment="1">
      <alignment horizontal="center" vertical="center"/>
    </xf>
    <xf numFmtId="0" fontId="52" fillId="3" borderId="65" xfId="0" applyFont="1" applyFill="1" applyBorder="1" applyAlignment="1">
      <alignment horizontal="center"/>
    </xf>
    <xf numFmtId="0" fontId="52" fillId="3" borderId="67" xfId="0" applyFont="1" applyFill="1" applyBorder="1" applyAlignment="1">
      <alignment horizontal="center"/>
    </xf>
    <xf numFmtId="0" fontId="100" fillId="0" borderId="3" xfId="0" applyFont="1" applyFill="1" applyBorder="1" applyAlignment="1">
      <alignment horizontal="center" vertical="center"/>
    </xf>
    <xf numFmtId="0" fontId="100" fillId="0" borderId="65" xfId="0" applyFont="1" applyFill="1" applyBorder="1" applyAlignment="1">
      <alignment horizontal="center" vertical="center"/>
    </xf>
    <xf numFmtId="0" fontId="100" fillId="0" borderId="66" xfId="0" applyFont="1" applyFill="1" applyBorder="1" applyAlignment="1">
      <alignment horizontal="center" vertical="center"/>
    </xf>
    <xf numFmtId="0" fontId="100" fillId="0" borderId="67" xfId="0" applyFont="1" applyFill="1" applyBorder="1" applyAlignment="1">
      <alignment horizontal="center" vertical="center"/>
    </xf>
    <xf numFmtId="0" fontId="100" fillId="0" borderId="69" xfId="0" applyFont="1" applyFill="1" applyBorder="1" applyAlignment="1">
      <alignment horizontal="center" vertical="center" wrapText="1"/>
    </xf>
    <xf numFmtId="0" fontId="100" fillId="0" borderId="64" xfId="0" applyFont="1" applyFill="1" applyBorder="1" applyAlignment="1">
      <alignment horizontal="center" vertical="center" wrapText="1"/>
    </xf>
    <xf numFmtId="0" fontId="100" fillId="0" borderId="3" xfId="0" applyFont="1" applyFill="1" applyBorder="1" applyAlignment="1">
      <alignment horizontal="center" vertical="center" wrapText="1"/>
    </xf>
    <xf numFmtId="0" fontId="100" fillId="0" borderId="66" xfId="0" applyFont="1" applyFill="1" applyBorder="1" applyAlignment="1">
      <alignment horizontal="center" vertical="center" wrapText="1"/>
    </xf>
    <xf numFmtId="0" fontId="100" fillId="0" borderId="67" xfId="0" applyFont="1" applyFill="1" applyBorder="1" applyAlignment="1">
      <alignment horizontal="center" vertical="center" wrapText="1"/>
    </xf>
    <xf numFmtId="0" fontId="100" fillId="0" borderId="65" xfId="0" applyFont="1" applyFill="1" applyBorder="1" applyAlignment="1">
      <alignment horizontal="center" vertical="center" wrapText="1"/>
    </xf>
    <xf numFmtId="0" fontId="100" fillId="0" borderId="57" xfId="0" applyFont="1" applyBorder="1" applyAlignment="1">
      <alignment horizontal="center" vertical="center" wrapText="1"/>
    </xf>
    <xf numFmtId="0" fontId="100" fillId="0" borderId="68" xfId="0" applyFont="1" applyBorder="1" applyAlignment="1">
      <alignment horizontal="center" vertical="center" wrapText="1"/>
    </xf>
    <xf numFmtId="0" fontId="100" fillId="0" borderId="87" xfId="0" applyFont="1" applyBorder="1" applyAlignment="1">
      <alignment horizontal="center" vertical="center" wrapText="1"/>
    </xf>
    <xf numFmtId="0" fontId="100" fillId="0" borderId="62" xfId="0" applyFont="1" applyBorder="1" applyAlignment="1">
      <alignment horizontal="center" vertical="center" wrapText="1"/>
    </xf>
    <xf numFmtId="0" fontId="100" fillId="0" borderId="33" xfId="0" applyFont="1" applyBorder="1" applyAlignment="1">
      <alignment horizontal="center" vertical="center" wrapText="1"/>
    </xf>
    <xf numFmtId="0" fontId="100" fillId="0" borderId="88" xfId="0" applyFont="1" applyBorder="1" applyAlignment="1">
      <alignment horizontal="center" vertical="center" wrapText="1"/>
    </xf>
    <xf numFmtId="0" fontId="100" fillId="0" borderId="58" xfId="0" applyFont="1" applyBorder="1" applyAlignment="1">
      <alignment horizontal="center" vertical="center" wrapText="1"/>
    </xf>
    <xf numFmtId="0" fontId="100" fillId="0" borderId="61" xfId="0" applyFont="1" applyBorder="1" applyAlignment="1">
      <alignment horizontal="center" vertical="center" wrapText="1"/>
    </xf>
    <xf numFmtId="0" fontId="105" fillId="0" borderId="0" xfId="0" applyFont="1" applyBorder="1" applyAlignment="1">
      <alignment horizontal="center"/>
    </xf>
    <xf numFmtId="0" fontId="100" fillId="0" borderId="58" xfId="0" applyFont="1" applyBorder="1" applyAlignment="1">
      <alignment horizontal="center" vertical="center"/>
    </xf>
    <xf numFmtId="0" fontId="100" fillId="0" borderId="60" xfId="0" applyFont="1" applyBorder="1" applyAlignment="1">
      <alignment horizontal="center" vertical="center"/>
    </xf>
    <xf numFmtId="0" fontId="100" fillId="0" borderId="61" xfId="0" applyFont="1" applyBorder="1" applyAlignment="1">
      <alignment horizontal="center" vertical="center"/>
    </xf>
    <xf numFmtId="0" fontId="100" fillId="0" borderId="57" xfId="0" applyFont="1" applyBorder="1" applyAlignment="1">
      <alignment horizontal="center" vertical="center"/>
    </xf>
    <xf numFmtId="0" fontId="100" fillId="0" borderId="68" xfId="0" applyFont="1" applyBorder="1" applyAlignment="1">
      <alignment horizontal="center" vertical="center"/>
    </xf>
    <xf numFmtId="0" fontId="100" fillId="0" borderId="87" xfId="0" applyFont="1" applyBorder="1" applyAlignment="1">
      <alignment horizontal="center" vertical="center"/>
    </xf>
    <xf numFmtId="0" fontId="100" fillId="0" borderId="59" xfId="0" applyFont="1" applyBorder="1" applyAlignment="1">
      <alignment horizontal="center" vertical="center"/>
    </xf>
    <xf numFmtId="0" fontId="100" fillId="0" borderId="0" xfId="0" applyFont="1" applyBorder="1" applyAlignment="1">
      <alignment horizontal="center" vertical="center"/>
    </xf>
    <xf numFmtId="0" fontId="100" fillId="0" borderId="86" xfId="0" applyFont="1" applyBorder="1" applyAlignment="1">
      <alignment horizontal="center" vertical="center"/>
    </xf>
    <xf numFmtId="0" fontId="100" fillId="0" borderId="62" xfId="0" applyFont="1" applyBorder="1" applyAlignment="1">
      <alignment horizontal="center" vertical="center"/>
    </xf>
    <xf numFmtId="0" fontId="100" fillId="0" borderId="33" xfId="0" applyFont="1" applyBorder="1" applyAlignment="1">
      <alignment horizontal="center" vertical="center"/>
    </xf>
    <xf numFmtId="0" fontId="100" fillId="0" borderId="88" xfId="0" applyFont="1" applyBorder="1" applyAlignment="1">
      <alignment horizontal="center" vertical="center"/>
    </xf>
    <xf numFmtId="0" fontId="80" fillId="26" borderId="3" xfId="370" applyFont="1" applyFill="1" applyBorder="1" applyAlignment="1">
      <alignment horizontal="left" vertical="center" wrapText="1"/>
    </xf>
    <xf numFmtId="0" fontId="78" fillId="0" borderId="3" xfId="370" applyFont="1" applyBorder="1" applyAlignment="1">
      <alignment horizontal="left" vertical="center" wrapText="1"/>
    </xf>
    <xf numFmtId="0" fontId="77" fillId="0" borderId="65" xfId="370" applyFont="1" applyBorder="1" applyAlignment="1">
      <alignment horizontal="center" vertical="center" wrapText="1"/>
    </xf>
    <xf numFmtId="0" fontId="77" fillId="0" borderId="66" xfId="370" applyFont="1" applyBorder="1" applyAlignment="1">
      <alignment horizontal="center" vertical="center" wrapText="1"/>
    </xf>
    <xf numFmtId="0" fontId="77" fillId="0" borderId="67" xfId="370" applyFont="1" applyBorder="1" applyAlignment="1">
      <alignment horizontal="center" vertical="center" wrapText="1"/>
    </xf>
    <xf numFmtId="0" fontId="80" fillId="26" borderId="3" xfId="370" applyFont="1" applyFill="1" applyBorder="1" applyAlignment="1">
      <alignment horizontal="center" vertical="center" wrapText="1"/>
    </xf>
    <xf numFmtId="0" fontId="80" fillId="26" borderId="69" xfId="370" applyFont="1" applyFill="1" applyBorder="1" applyAlignment="1">
      <alignment horizontal="center" vertical="center" wrapText="1"/>
    </xf>
    <xf numFmtId="0" fontId="80" fillId="26" borderId="64" xfId="370" applyFont="1" applyFill="1" applyBorder="1" applyAlignment="1">
      <alignment horizontal="center" vertical="center" wrapText="1"/>
    </xf>
    <xf numFmtId="0" fontId="78" fillId="0" borderId="3" xfId="370" applyFont="1" applyBorder="1" applyAlignment="1">
      <alignment horizontal="center" vertical="center" wrapText="1"/>
    </xf>
    <xf numFmtId="0" fontId="85" fillId="0" borderId="0" xfId="370" applyFont="1" applyAlignment="1">
      <alignment horizontal="center" vertical="center"/>
    </xf>
    <xf numFmtId="0" fontId="77" fillId="0" borderId="3" xfId="370" applyFont="1" applyBorder="1" applyAlignment="1">
      <alignment horizontal="center" vertical="center" wrapText="1"/>
    </xf>
    <xf numFmtId="0" fontId="86" fillId="26" borderId="3" xfId="370" applyFont="1" applyFill="1" applyBorder="1" applyAlignment="1">
      <alignment horizontal="center" vertical="center" wrapText="1"/>
    </xf>
    <xf numFmtId="0" fontId="91" fillId="26" borderId="3" xfId="370" applyFont="1" applyFill="1" applyBorder="1" applyAlignment="1">
      <alignment horizontal="left" vertical="center" wrapText="1"/>
    </xf>
    <xf numFmtId="0" fontId="45" fillId="0" borderId="3" xfId="370" applyFont="1" applyBorder="1" applyAlignment="1">
      <alignment horizontal="left" vertical="center" wrapText="1"/>
    </xf>
    <xf numFmtId="0" fontId="89" fillId="0" borderId="0" xfId="370" applyFont="1" applyAlignment="1">
      <alignment horizontal="center" vertical="center"/>
    </xf>
    <xf numFmtId="0" fontId="92" fillId="0" borderId="65" xfId="370" applyFont="1" applyBorder="1" applyAlignment="1">
      <alignment horizontal="center" vertical="center" wrapText="1"/>
    </xf>
    <xf numFmtId="0" fontId="92" fillId="0" borderId="66" xfId="370" applyFont="1" applyBorder="1" applyAlignment="1">
      <alignment horizontal="center" vertical="center" wrapText="1"/>
    </xf>
    <xf numFmtId="0" fontId="92" fillId="0" borderId="67" xfId="370" applyFont="1" applyBorder="1" applyAlignment="1">
      <alignment horizontal="center" vertical="center" wrapText="1"/>
    </xf>
    <xf numFmtId="0" fontId="91" fillId="26" borderId="3" xfId="370" applyFont="1" applyFill="1" applyBorder="1" applyAlignment="1">
      <alignment horizontal="center" vertical="center" wrapText="1"/>
    </xf>
    <xf numFmtId="0" fontId="91" fillId="26" borderId="69" xfId="370" applyFont="1" applyFill="1" applyBorder="1" applyAlignment="1">
      <alignment horizontal="center" vertical="center" wrapText="1"/>
    </xf>
    <xf numFmtId="0" fontId="91" fillId="26" borderId="64" xfId="370" applyFont="1" applyFill="1" applyBorder="1" applyAlignment="1">
      <alignment horizontal="center" vertical="center" wrapText="1"/>
    </xf>
    <xf numFmtId="0" fontId="65" fillId="0" borderId="0" xfId="0" applyFont="1" applyAlignment="1" applyProtection="1">
      <alignment horizontal="center" vertical="center"/>
      <protection locked="0"/>
    </xf>
    <xf numFmtId="49" fontId="65" fillId="2" borderId="31" xfId="0" applyNumberFormat="1" applyFont="1" applyFill="1" applyBorder="1" applyAlignment="1" applyProtection="1">
      <alignment horizontal="center" vertical="center"/>
      <protection locked="0"/>
    </xf>
    <xf numFmtId="49" fontId="65" fillId="2" borderId="184" xfId="0" applyNumberFormat="1" applyFont="1" applyFill="1" applyBorder="1" applyAlignment="1" applyProtection="1">
      <alignment horizontal="center" vertical="center"/>
      <protection locked="0"/>
    </xf>
    <xf numFmtId="49" fontId="61" fillId="0" borderId="0" xfId="0" applyNumberFormat="1" applyFont="1" applyAlignment="1" applyProtection="1">
      <alignment horizontal="left" vertical="center"/>
      <protection locked="0"/>
    </xf>
    <xf numFmtId="0" fontId="55" fillId="20" borderId="106" xfId="1" applyFont="1" applyFill="1" applyBorder="1" applyAlignment="1" applyProtection="1">
      <alignment horizontal="center" vertical="center"/>
      <protection locked="0"/>
    </xf>
    <xf numFmtId="0" fontId="55" fillId="20" borderId="16" xfId="1" applyFont="1" applyFill="1" applyBorder="1" applyAlignment="1" applyProtection="1">
      <alignment horizontal="center" vertical="center"/>
      <protection locked="0"/>
    </xf>
    <xf numFmtId="0" fontId="55" fillId="20" borderId="18" xfId="1" applyFont="1" applyFill="1" applyBorder="1" applyAlignment="1" applyProtection="1">
      <alignment horizontal="center" vertical="center" wrapText="1"/>
      <protection locked="0"/>
    </xf>
    <xf numFmtId="0" fontId="55" fillId="20" borderId="0" xfId="1" applyFont="1" applyFill="1" applyBorder="1" applyAlignment="1" applyProtection="1">
      <alignment horizontal="center" vertical="center" wrapText="1"/>
      <protection locked="0"/>
    </xf>
    <xf numFmtId="0" fontId="55" fillId="20" borderId="20" xfId="1" applyFont="1" applyFill="1" applyBorder="1" applyAlignment="1" applyProtection="1">
      <alignment horizontal="center" vertical="center"/>
      <protection locked="0"/>
    </xf>
    <xf numFmtId="0" fontId="55" fillId="20" borderId="21" xfId="1" applyFont="1" applyFill="1" applyBorder="1" applyAlignment="1" applyProtection="1">
      <alignment horizontal="center" vertical="center"/>
      <protection locked="0"/>
    </xf>
    <xf numFmtId="0" fontId="58" fillId="21" borderId="24" xfId="0" applyFont="1" applyFill="1" applyBorder="1" applyAlignment="1">
      <alignment horizontal="left" vertical="center" wrapText="1"/>
    </xf>
    <xf numFmtId="0" fontId="58" fillId="21" borderId="31" xfId="0" applyFont="1" applyFill="1" applyBorder="1" applyAlignment="1">
      <alignment horizontal="left" vertical="center" wrapText="1"/>
    </xf>
    <xf numFmtId="0" fontId="58" fillId="21" borderId="31" xfId="0" applyFont="1" applyFill="1" applyBorder="1" applyAlignment="1">
      <alignment horizontal="center" vertical="center" wrapText="1"/>
    </xf>
    <xf numFmtId="0" fontId="55" fillId="20" borderId="17" xfId="1" applyFont="1" applyFill="1" applyBorder="1" applyAlignment="1" applyProtection="1">
      <alignment horizontal="center" vertical="center"/>
      <protection locked="0"/>
    </xf>
    <xf numFmtId="0" fontId="55" fillId="20" borderId="19" xfId="1" applyFont="1" applyFill="1" applyBorder="1" applyAlignment="1" applyProtection="1">
      <alignment horizontal="center" vertical="center" wrapText="1"/>
      <protection locked="0"/>
    </xf>
    <xf numFmtId="0" fontId="55" fillId="20" borderId="22" xfId="1" applyFont="1" applyFill="1" applyBorder="1" applyAlignment="1" applyProtection="1">
      <alignment horizontal="center" vertical="center"/>
      <protection locked="0"/>
    </xf>
    <xf numFmtId="0" fontId="58" fillId="0" borderId="0" xfId="113" applyFont="1" applyFill="1" applyBorder="1" applyAlignment="1" applyProtection="1">
      <alignment horizontal="right" vertical="center"/>
      <protection locked="0"/>
    </xf>
    <xf numFmtId="0" fontId="58" fillId="22" borderId="23" xfId="113" applyFont="1" applyFill="1" applyBorder="1" applyAlignment="1" applyProtection="1">
      <alignment horizontal="center" vertical="center"/>
      <protection locked="0"/>
    </xf>
    <xf numFmtId="0" fontId="58" fillId="21" borderId="27" xfId="113" applyFont="1" applyFill="1" applyBorder="1" applyAlignment="1" applyProtection="1">
      <alignment horizontal="center" vertical="center" wrapText="1"/>
      <protection locked="0"/>
    </xf>
    <xf numFmtId="0" fontId="58" fillId="21" borderId="23" xfId="113" applyFont="1" applyFill="1" applyBorder="1" applyAlignment="1" applyProtection="1">
      <alignment horizontal="center" vertical="center" wrapText="1"/>
      <protection locked="0"/>
    </xf>
    <xf numFmtId="0" fontId="58" fillId="21" borderId="24" xfId="113" applyFont="1" applyFill="1" applyBorder="1" applyAlignment="1" applyProtection="1">
      <alignment horizontal="center" vertical="center" wrapText="1"/>
      <protection locked="0"/>
    </xf>
    <xf numFmtId="0" fontId="61" fillId="0" borderId="0" xfId="0" applyFont="1" applyAlignment="1" applyProtection="1">
      <alignment horizontal="center"/>
      <protection locked="0"/>
    </xf>
    <xf numFmtId="0" fontId="61" fillId="0" borderId="0" xfId="0" applyFont="1" applyBorder="1" applyAlignment="1" applyProtection="1">
      <alignment horizontal="center"/>
      <protection locked="0"/>
    </xf>
    <xf numFmtId="0" fontId="61" fillId="0" borderId="23" xfId="0" applyFont="1" applyBorder="1" applyAlignment="1">
      <alignment horizontal="center"/>
    </xf>
    <xf numFmtId="0" fontId="59" fillId="0" borderId="195" xfId="0" applyFont="1" applyBorder="1" applyAlignment="1">
      <alignment horizontal="left" vertical="top"/>
    </xf>
    <xf numFmtId="0" fontId="59" fillId="0" borderId="196" xfId="0" applyFont="1" applyBorder="1" applyAlignment="1">
      <alignment horizontal="left" vertical="top"/>
    </xf>
    <xf numFmtId="0" fontId="59" fillId="0" borderId="197" xfId="0" applyFont="1" applyBorder="1" applyAlignment="1">
      <alignment horizontal="left" vertical="top"/>
    </xf>
    <xf numFmtId="0" fontId="61" fillId="0" borderId="1" xfId="0" applyFont="1" applyBorder="1" applyAlignment="1" applyProtection="1">
      <alignment horizontal="center"/>
      <protection locked="0"/>
    </xf>
    <xf numFmtId="0" fontId="61" fillId="0" borderId="1" xfId="0" applyFont="1" applyBorder="1" applyAlignment="1" applyProtection="1">
      <alignment horizontal="center" vertical="center"/>
      <protection locked="0"/>
    </xf>
    <xf numFmtId="0" fontId="58" fillId="21" borderId="31" xfId="113" applyFont="1" applyFill="1" applyBorder="1" applyAlignment="1" applyProtection="1">
      <alignment horizontal="center" vertical="center" wrapText="1"/>
      <protection locked="0"/>
    </xf>
    <xf numFmtId="0" fontId="55" fillId="20" borderId="118" xfId="1" applyFont="1" applyFill="1" applyBorder="1" applyAlignment="1" applyProtection="1">
      <alignment horizontal="center" vertical="center"/>
      <protection locked="0"/>
    </xf>
    <xf numFmtId="0" fontId="55" fillId="20" borderId="119" xfId="1" applyFont="1" applyFill="1" applyBorder="1" applyAlignment="1" applyProtection="1">
      <alignment horizontal="center" vertical="center" wrapText="1"/>
      <protection locked="0"/>
    </xf>
    <xf numFmtId="0" fontId="55" fillId="20" borderId="120" xfId="1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wrapText="1"/>
      <protection locked="0"/>
    </xf>
    <xf numFmtId="0" fontId="55" fillId="20" borderId="18" xfId="1" applyFont="1" applyFill="1" applyBorder="1" applyAlignment="1" applyProtection="1">
      <alignment horizontal="center" vertical="center"/>
      <protection locked="0"/>
    </xf>
    <xf numFmtId="0" fontId="55" fillId="20" borderId="0" xfId="1" applyFont="1" applyFill="1" applyBorder="1" applyAlignment="1" applyProtection="1">
      <alignment horizontal="center" vertical="center"/>
      <protection locked="0"/>
    </xf>
    <xf numFmtId="0" fontId="58" fillId="21" borderId="24" xfId="113" applyFont="1" applyFill="1" applyBorder="1" applyAlignment="1" applyProtection="1">
      <alignment horizontal="center" vertical="center"/>
      <protection locked="0"/>
    </xf>
    <xf numFmtId="0" fontId="58" fillId="21" borderId="31" xfId="113" applyFont="1" applyFill="1" applyBorder="1" applyAlignment="1" applyProtection="1">
      <alignment horizontal="center" vertical="center"/>
      <protection locked="0"/>
    </xf>
    <xf numFmtId="0" fontId="58" fillId="21" borderId="27" xfId="113" applyFont="1" applyFill="1" applyBorder="1" applyAlignment="1" applyProtection="1">
      <alignment horizontal="center" vertical="center"/>
      <protection locked="0"/>
    </xf>
    <xf numFmtId="0" fontId="120" fillId="0" borderId="54" xfId="0" applyFont="1" applyBorder="1" applyAlignment="1">
      <alignment horizontal="right" vertical="center"/>
    </xf>
    <xf numFmtId="0" fontId="120" fillId="0" borderId="56" xfId="0" applyFont="1" applyBorder="1" applyAlignment="1">
      <alignment horizontal="right" vertical="center"/>
    </xf>
    <xf numFmtId="0" fontId="27" fillId="31" borderId="54" xfId="0" applyFont="1" applyFill="1" applyBorder="1" applyAlignment="1">
      <alignment horizontal="left" vertical="center"/>
    </xf>
    <xf numFmtId="0" fontId="27" fillId="31" borderId="55" xfId="0" applyFont="1" applyFill="1" applyBorder="1" applyAlignment="1">
      <alignment horizontal="left" vertical="center"/>
    </xf>
    <xf numFmtId="0" fontId="27" fillId="31" borderId="56" xfId="0" applyFont="1" applyFill="1" applyBorder="1" applyAlignment="1">
      <alignment horizontal="left" vertical="center"/>
    </xf>
    <xf numFmtId="0" fontId="119" fillId="30" borderId="57" xfId="0" applyFont="1" applyFill="1" applyBorder="1" applyAlignment="1">
      <alignment horizontal="center" vertical="center" wrapText="1"/>
    </xf>
    <xf numFmtId="0" fontId="119" fillId="30" borderId="68" xfId="0" applyFont="1" applyFill="1" applyBorder="1" applyAlignment="1">
      <alignment horizontal="center" vertical="center" wrapText="1"/>
    </xf>
    <xf numFmtId="0" fontId="119" fillId="30" borderId="87" xfId="0" applyFont="1" applyFill="1" applyBorder="1" applyAlignment="1">
      <alignment horizontal="center" vertical="center" wrapText="1"/>
    </xf>
    <xf numFmtId="0" fontId="119" fillId="30" borderId="62" xfId="0" applyFont="1" applyFill="1" applyBorder="1" applyAlignment="1">
      <alignment horizontal="center" vertical="center" wrapText="1"/>
    </xf>
    <xf numFmtId="0" fontId="119" fillId="30" borderId="33" xfId="0" applyFont="1" applyFill="1" applyBorder="1" applyAlignment="1">
      <alignment horizontal="center" vertical="center" wrapText="1"/>
    </xf>
    <xf numFmtId="0" fontId="119" fillId="30" borderId="88" xfId="0" applyFont="1" applyFill="1" applyBorder="1" applyAlignment="1">
      <alignment horizontal="center" vertical="center" wrapText="1"/>
    </xf>
    <xf numFmtId="0" fontId="119" fillId="30" borderId="54" xfId="0" applyFont="1" applyFill="1" applyBorder="1" applyAlignment="1">
      <alignment horizontal="center" vertical="center" wrapText="1"/>
    </xf>
    <xf numFmtId="0" fontId="119" fillId="30" borderId="55" xfId="0" applyFont="1" applyFill="1" applyBorder="1" applyAlignment="1">
      <alignment horizontal="center" vertical="center" wrapText="1"/>
    </xf>
    <xf numFmtId="0" fontId="119" fillId="30" borderId="56" xfId="0" applyFont="1" applyFill="1" applyBorder="1" applyAlignment="1">
      <alignment horizontal="center" vertical="center" wrapText="1"/>
    </xf>
    <xf numFmtId="0" fontId="119" fillId="30" borderId="121" xfId="0" applyFont="1" applyFill="1" applyBorder="1" applyAlignment="1">
      <alignment horizontal="center" vertical="center" wrapText="1"/>
    </xf>
    <xf numFmtId="0" fontId="119" fillId="30" borderId="122" xfId="0" applyFont="1" applyFill="1" applyBorder="1" applyAlignment="1">
      <alignment horizontal="center" vertical="center" wrapText="1"/>
    </xf>
    <xf numFmtId="0" fontId="122" fillId="30" borderId="0" xfId="0" applyFont="1" applyFill="1" applyBorder="1" applyAlignment="1">
      <alignment horizontal="center"/>
    </xf>
    <xf numFmtId="0" fontId="168" fillId="37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0" xfId="0" applyFont="1" applyBorder="1" applyAlignment="1">
      <alignment horizontal="left"/>
    </xf>
    <xf numFmtId="0" fontId="119" fillId="30" borderId="58" xfId="0" applyFont="1" applyFill="1" applyBorder="1" applyAlignment="1">
      <alignment horizontal="center" vertical="center" wrapText="1"/>
    </xf>
    <xf numFmtId="0" fontId="119" fillId="30" borderId="61" xfId="0" applyFont="1" applyFill="1" applyBorder="1" applyAlignment="1">
      <alignment horizontal="center" vertical="center" wrapText="1"/>
    </xf>
    <xf numFmtId="0" fontId="119" fillId="30" borderId="89" xfId="0" applyFont="1" applyFill="1" applyBorder="1" applyAlignment="1">
      <alignment horizontal="center" vertical="center"/>
    </xf>
    <xf numFmtId="0" fontId="0" fillId="0" borderId="100" xfId="0" applyFill="1" applyBorder="1" applyAlignment="1">
      <alignment horizontal="center"/>
    </xf>
    <xf numFmtId="0" fontId="0" fillId="0" borderId="66" xfId="0" applyFill="1" applyBorder="1" applyAlignment="1">
      <alignment horizontal="center"/>
    </xf>
    <xf numFmtId="0" fontId="0" fillId="0" borderId="101" xfId="0" applyFill="1" applyBorder="1" applyAlignment="1">
      <alignment horizontal="center"/>
    </xf>
    <xf numFmtId="0" fontId="0" fillId="0" borderId="125" xfId="0" applyFill="1" applyBorder="1" applyAlignment="1">
      <alignment horizontal="center"/>
    </xf>
    <xf numFmtId="0" fontId="0" fillId="0" borderId="65" xfId="0" applyFill="1" applyBorder="1" applyAlignment="1">
      <alignment horizontal="center"/>
    </xf>
    <xf numFmtId="0" fontId="121" fillId="0" borderId="125" xfId="0" applyFont="1" applyFill="1" applyBorder="1" applyAlignment="1">
      <alignment horizontal="center"/>
    </xf>
    <xf numFmtId="0" fontId="121" fillId="0" borderId="128" xfId="0" applyFont="1" applyFill="1" applyBorder="1" applyAlignment="1">
      <alignment horizontal="center"/>
    </xf>
    <xf numFmtId="0" fontId="0" fillId="0" borderId="12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4" xfId="0" applyFill="1" applyBorder="1" applyAlignment="1">
      <alignment horizontal="center"/>
    </xf>
    <xf numFmtId="0" fontId="121" fillId="0" borderId="126" xfId="0" applyFont="1" applyFill="1" applyBorder="1" applyAlignment="1">
      <alignment horizontal="center"/>
    </xf>
    <xf numFmtId="0" fontId="121" fillId="0" borderId="127" xfId="0" applyFont="1" applyFill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123" fillId="0" borderId="96" xfId="0" applyFont="1" applyFill="1" applyBorder="1" applyAlignment="1">
      <alignment horizontal="center"/>
    </xf>
    <xf numFmtId="0" fontId="123" fillId="0" borderId="98" xfId="0" applyFont="1" applyFill="1" applyBorder="1" applyAlignment="1">
      <alignment horizontal="center"/>
    </xf>
    <xf numFmtId="0" fontId="123" fillId="0" borderId="100" xfId="0" applyFont="1" applyFill="1" applyBorder="1" applyAlignment="1">
      <alignment horizontal="center"/>
    </xf>
    <xf numFmtId="0" fontId="123" fillId="0" borderId="101" xfId="0" applyFont="1" applyFill="1" applyBorder="1" applyAlignment="1">
      <alignment horizontal="center"/>
    </xf>
    <xf numFmtId="0" fontId="123" fillId="0" borderId="103" xfId="0" applyFont="1" applyFill="1" applyBorder="1" applyAlignment="1">
      <alignment horizontal="center"/>
    </xf>
    <xf numFmtId="0" fontId="123" fillId="0" borderId="105" xfId="0" applyFont="1" applyFill="1" applyBorder="1" applyAlignment="1">
      <alignment horizontal="center"/>
    </xf>
    <xf numFmtId="0" fontId="0" fillId="0" borderId="103" xfId="0" applyFill="1" applyBorder="1" applyAlignment="1">
      <alignment horizontal="center" vertical="center"/>
    </xf>
    <xf numFmtId="0" fontId="0" fillId="0" borderId="104" xfId="0" applyFill="1" applyBorder="1" applyAlignment="1">
      <alignment horizontal="center" vertical="center"/>
    </xf>
    <xf numFmtId="0" fontId="0" fillId="0" borderId="105" xfId="0" applyFill="1" applyBorder="1" applyAlignment="1">
      <alignment horizontal="center" vertical="center"/>
    </xf>
    <xf numFmtId="0" fontId="0" fillId="0" borderId="129" xfId="0" applyFill="1" applyBorder="1" applyAlignment="1">
      <alignment horizontal="center" vertical="center"/>
    </xf>
    <xf numFmtId="0" fontId="0" fillId="0" borderId="130" xfId="0" applyFill="1" applyBorder="1" applyAlignment="1">
      <alignment horizontal="center" vertical="center"/>
    </xf>
    <xf numFmtId="0" fontId="119" fillId="0" borderId="129" xfId="0" applyFont="1" applyFill="1" applyBorder="1" applyAlignment="1">
      <alignment horizontal="center" vertical="center"/>
    </xf>
    <xf numFmtId="0" fontId="119" fillId="0" borderId="131" xfId="0" applyFont="1" applyFill="1" applyBorder="1" applyAlignment="1">
      <alignment horizontal="center" vertical="center"/>
    </xf>
    <xf numFmtId="0" fontId="121" fillId="0" borderId="96" xfId="0" applyFont="1" applyFill="1" applyBorder="1" applyAlignment="1">
      <alignment horizontal="center"/>
    </xf>
    <xf numFmtId="0" fontId="121" fillId="0" borderId="98" xfId="0" applyFont="1" applyFill="1" applyBorder="1" applyAlignment="1">
      <alignment horizontal="center"/>
    </xf>
    <xf numFmtId="0" fontId="121" fillId="0" borderId="100" xfId="0" applyFont="1" applyFill="1" applyBorder="1" applyAlignment="1">
      <alignment horizontal="center"/>
    </xf>
    <xf numFmtId="0" fontId="121" fillId="0" borderId="101" xfId="0" applyFont="1" applyFill="1" applyBorder="1" applyAlignment="1">
      <alignment horizontal="center"/>
    </xf>
    <xf numFmtId="0" fontId="119" fillId="30" borderId="96" xfId="0" applyFont="1" applyFill="1" applyBorder="1" applyAlignment="1">
      <alignment horizontal="center" vertical="center" wrapText="1"/>
    </xf>
    <xf numFmtId="0" fontId="119" fillId="30" borderId="98" xfId="0" applyFont="1" applyFill="1" applyBorder="1" applyAlignment="1">
      <alignment horizontal="center" vertical="center" wrapText="1"/>
    </xf>
    <xf numFmtId="0" fontId="27" fillId="31" borderId="54" xfId="0" applyFont="1" applyFill="1" applyBorder="1" applyAlignment="1">
      <alignment horizontal="center" vertical="center" wrapText="1"/>
    </xf>
    <xf numFmtId="0" fontId="27" fillId="31" borderId="55" xfId="0" applyFont="1" applyFill="1" applyBorder="1" applyAlignment="1">
      <alignment horizontal="center" vertical="center" wrapText="1"/>
    </xf>
    <xf numFmtId="0" fontId="27" fillId="31" borderId="56" xfId="0" applyFont="1" applyFill="1" applyBorder="1" applyAlignment="1">
      <alignment horizontal="center" vertical="center" wrapText="1"/>
    </xf>
    <xf numFmtId="0" fontId="119" fillId="30" borderId="54" xfId="0" applyFont="1" applyFill="1" applyBorder="1" applyAlignment="1">
      <alignment horizontal="center" vertical="center"/>
    </xf>
    <xf numFmtId="0" fontId="119" fillId="30" borderId="56" xfId="0" applyFont="1" applyFill="1" applyBorder="1" applyAlignment="1">
      <alignment horizontal="center" vertical="center"/>
    </xf>
    <xf numFmtId="0" fontId="120" fillId="0" borderId="54" xfId="0" applyFont="1" applyFill="1" applyBorder="1" applyAlignment="1">
      <alignment horizontal="center"/>
    </xf>
    <xf numFmtId="0" fontId="0" fillId="0" borderId="56" xfId="0" applyFill="1" applyBorder="1" applyAlignment="1">
      <alignment horizontal="center"/>
    </xf>
    <xf numFmtId="0" fontId="124" fillId="0" borderId="54" xfId="0" applyFont="1" applyFill="1" applyBorder="1" applyAlignment="1">
      <alignment horizontal="center"/>
    </xf>
    <xf numFmtId="0" fontId="123" fillId="0" borderId="56" xfId="0" applyFont="1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0" fillId="0" borderId="87" xfId="0" applyFill="1" applyBorder="1" applyAlignment="1">
      <alignment horizontal="center"/>
    </xf>
    <xf numFmtId="0" fontId="0" fillId="0" borderId="59" xfId="0" applyFill="1" applyBorder="1" applyAlignment="1">
      <alignment horizontal="center"/>
    </xf>
    <xf numFmtId="0" fontId="0" fillId="0" borderId="86" xfId="0" applyFill="1" applyBorder="1" applyAlignment="1">
      <alignment horizontal="center"/>
    </xf>
    <xf numFmtId="0" fontId="0" fillId="0" borderId="62" xfId="0" applyFill="1" applyBorder="1" applyAlignment="1">
      <alignment horizontal="center"/>
    </xf>
    <xf numFmtId="0" fontId="0" fillId="0" borderId="88" xfId="0" applyFill="1" applyBorder="1" applyAlignment="1">
      <alignment horizontal="center"/>
    </xf>
    <xf numFmtId="0" fontId="123" fillId="0" borderId="57" xfId="0" applyFont="1" applyFill="1" applyBorder="1" applyAlignment="1">
      <alignment horizontal="center"/>
    </xf>
    <xf numFmtId="0" fontId="123" fillId="0" borderId="87" xfId="0" applyFont="1" applyFill="1" applyBorder="1" applyAlignment="1">
      <alignment horizontal="center"/>
    </xf>
    <xf numFmtId="0" fontId="123" fillId="0" borderId="59" xfId="0" applyFont="1" applyFill="1" applyBorder="1" applyAlignment="1">
      <alignment horizontal="center"/>
    </xf>
    <xf numFmtId="0" fontId="123" fillId="0" borderId="86" xfId="0" applyFont="1" applyFill="1" applyBorder="1" applyAlignment="1">
      <alignment horizontal="center"/>
    </xf>
    <xf numFmtId="0" fontId="123" fillId="0" borderId="62" xfId="0" applyFont="1" applyFill="1" applyBorder="1" applyAlignment="1">
      <alignment horizontal="center"/>
    </xf>
    <xf numFmtId="0" fontId="123" fillId="0" borderId="88" xfId="0" applyFont="1" applyFill="1" applyBorder="1" applyAlignment="1">
      <alignment horizontal="center"/>
    </xf>
    <xf numFmtId="0" fontId="119" fillId="0" borderId="0" xfId="0" applyFont="1" applyFill="1" applyBorder="1" applyAlignment="1">
      <alignment horizontal="center" vertical="center" wrapText="1"/>
    </xf>
    <xf numFmtId="0" fontId="27" fillId="0" borderId="54" xfId="0" applyFont="1" applyBorder="1" applyAlignment="1">
      <alignment horizontal="center"/>
    </xf>
    <xf numFmtId="0" fontId="27" fillId="0" borderId="55" xfId="0" applyFont="1" applyBorder="1" applyAlignment="1">
      <alignment horizontal="center"/>
    </xf>
    <xf numFmtId="0" fontId="27" fillId="0" borderId="56" xfId="0" applyFont="1" applyBorder="1" applyAlignment="1">
      <alignment horizontal="center"/>
    </xf>
    <xf numFmtId="0" fontId="26" fillId="0" borderId="57" xfId="0" applyFont="1" applyBorder="1" applyAlignment="1">
      <alignment horizontal="center"/>
    </xf>
    <xf numFmtId="0" fontId="26" fillId="0" borderId="68" xfId="0" applyFont="1" applyBorder="1" applyAlignment="1">
      <alignment horizontal="center"/>
    </xf>
    <xf numFmtId="0" fontId="26" fillId="0" borderId="87" xfId="0" applyFont="1" applyBorder="1" applyAlignment="1">
      <alignment horizontal="center"/>
    </xf>
    <xf numFmtId="0" fontId="26" fillId="0" borderId="59" xfId="0" applyFont="1" applyBorder="1" applyAlignment="1">
      <alignment horizontal="center"/>
    </xf>
    <xf numFmtId="0" fontId="26" fillId="0" borderId="86" xfId="0" applyFont="1" applyBorder="1" applyAlignment="1">
      <alignment horizontal="center"/>
    </xf>
    <xf numFmtId="0" fontId="26" fillId="0" borderId="62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122" fillId="30" borderId="0" xfId="0" applyFont="1" applyFill="1" applyBorder="1" applyAlignment="1">
      <alignment horizontal="center" vertical="center"/>
    </xf>
    <xf numFmtId="0" fontId="169" fillId="37" borderId="0" xfId="0" applyFont="1" applyFill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88" xfId="0" applyBorder="1" applyAlignment="1">
      <alignment horizontal="center"/>
    </xf>
    <xf numFmtId="0" fontId="170" fillId="37" borderId="0" xfId="0" applyFont="1" applyFill="1" applyBorder="1" applyAlignment="1">
      <alignment horizontal="center"/>
    </xf>
    <xf numFmtId="0" fontId="0" fillId="0" borderId="6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3" xfId="0" applyBorder="1" applyAlignment="1">
      <alignment horizontal="center"/>
    </xf>
    <xf numFmtId="0" fontId="125" fillId="30" borderId="54" xfId="0" applyFont="1" applyFill="1" applyBorder="1" applyAlignment="1">
      <alignment horizontal="center" vertical="center" wrapText="1"/>
    </xf>
    <xf numFmtId="0" fontId="125" fillId="30" borderId="55" xfId="0" applyFont="1" applyFill="1" applyBorder="1" applyAlignment="1">
      <alignment horizontal="center" vertical="center" wrapText="1"/>
    </xf>
    <xf numFmtId="0" fontId="125" fillId="30" borderId="56" xfId="0" applyFont="1" applyFill="1" applyBorder="1" applyAlignment="1">
      <alignment horizontal="center" vertical="center" wrapText="1"/>
    </xf>
    <xf numFmtId="0" fontId="109" fillId="0" borderId="58" xfId="0" applyFont="1" applyBorder="1" applyAlignment="1">
      <alignment horizontal="center" vertical="center" wrapText="1"/>
    </xf>
    <xf numFmtId="0" fontId="109" fillId="0" borderId="60" xfId="0" applyFont="1" applyBorder="1" applyAlignment="1">
      <alignment horizontal="center" vertical="center" wrapText="1"/>
    </xf>
    <xf numFmtId="0" fontId="109" fillId="0" borderId="61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64" fillId="0" borderId="0" xfId="0" applyFont="1"/>
  </cellXfs>
  <cellStyles count="418">
    <cellStyle name="=C:\WINNT\SYSTEM32\COMMAND.COM" xfId="60" xr:uid="{00000000-0005-0000-0000-000000000000}"/>
    <cellStyle name="20% - Énfasis1 2" xfId="64" xr:uid="{00000000-0005-0000-0000-000001000000}"/>
    <cellStyle name="20% - Énfasis2 2" xfId="65" xr:uid="{00000000-0005-0000-0000-000002000000}"/>
    <cellStyle name="20% - Énfasis3 2" xfId="66" xr:uid="{00000000-0005-0000-0000-000003000000}"/>
    <cellStyle name="20% - Énfasis4 2" xfId="67" xr:uid="{00000000-0005-0000-0000-000004000000}"/>
    <cellStyle name="20% - Énfasis5 2" xfId="68" xr:uid="{00000000-0005-0000-0000-000005000000}"/>
    <cellStyle name="20% - Énfasis6 2" xfId="69" xr:uid="{00000000-0005-0000-0000-000006000000}"/>
    <cellStyle name="40% - Énfasis1 2" xfId="70" xr:uid="{00000000-0005-0000-0000-000007000000}"/>
    <cellStyle name="40% - Énfasis2 2" xfId="71" xr:uid="{00000000-0005-0000-0000-000008000000}"/>
    <cellStyle name="40% - Énfasis3 2" xfId="72" xr:uid="{00000000-0005-0000-0000-000009000000}"/>
    <cellStyle name="40% - Énfasis4 2" xfId="73" xr:uid="{00000000-0005-0000-0000-00000A000000}"/>
    <cellStyle name="40% - Énfasis5 2" xfId="74" xr:uid="{00000000-0005-0000-0000-00000B000000}"/>
    <cellStyle name="40% - Énfasis6 2" xfId="75" xr:uid="{00000000-0005-0000-0000-00000C000000}"/>
    <cellStyle name="60% - Énfasis1 2" xfId="76" xr:uid="{00000000-0005-0000-0000-00000D000000}"/>
    <cellStyle name="60% - Énfasis2 2" xfId="77" xr:uid="{00000000-0005-0000-0000-00000E000000}"/>
    <cellStyle name="60% - Énfasis3 2" xfId="78" xr:uid="{00000000-0005-0000-0000-00000F000000}"/>
    <cellStyle name="60% - Énfasis4 2" xfId="79" xr:uid="{00000000-0005-0000-0000-000010000000}"/>
    <cellStyle name="60% - Énfasis5 2" xfId="80" xr:uid="{00000000-0005-0000-0000-000011000000}"/>
    <cellStyle name="60% - Énfasis6 2" xfId="81" xr:uid="{00000000-0005-0000-0000-000012000000}"/>
    <cellStyle name="Buena 2" xfId="82" xr:uid="{00000000-0005-0000-0000-000013000000}"/>
    <cellStyle name="Cálculo 2" xfId="83" xr:uid="{00000000-0005-0000-0000-000014000000}"/>
    <cellStyle name="Celda de comprobación 2" xfId="84" xr:uid="{00000000-0005-0000-0000-000015000000}"/>
    <cellStyle name="Celda vinculada 2" xfId="85" xr:uid="{00000000-0005-0000-0000-000016000000}"/>
    <cellStyle name="Celda vinculada 3" xfId="86" xr:uid="{00000000-0005-0000-0000-000017000000}"/>
    <cellStyle name="Encabezado 4 2" xfId="87" xr:uid="{00000000-0005-0000-0000-000018000000}"/>
    <cellStyle name="Énfasis1 2" xfId="88" xr:uid="{00000000-0005-0000-0000-000019000000}"/>
    <cellStyle name="Énfasis2 2" xfId="89" xr:uid="{00000000-0005-0000-0000-00001A000000}"/>
    <cellStyle name="Énfasis3 2" xfId="90" xr:uid="{00000000-0005-0000-0000-00001B000000}"/>
    <cellStyle name="Énfasis4 2" xfId="91" xr:uid="{00000000-0005-0000-0000-00001C000000}"/>
    <cellStyle name="Énfasis5 2" xfId="92" xr:uid="{00000000-0005-0000-0000-00001D000000}"/>
    <cellStyle name="Énfasis6 2" xfId="93" xr:uid="{00000000-0005-0000-0000-00001E000000}"/>
    <cellStyle name="Entrada 2" xfId="94" xr:uid="{00000000-0005-0000-0000-00001F000000}"/>
    <cellStyle name="Euro" xfId="2" xr:uid="{00000000-0005-0000-0000-000020000000}"/>
    <cellStyle name="Euro 2" xfId="115" xr:uid="{00000000-0005-0000-0000-000021000000}"/>
    <cellStyle name="Incorrecto 2" xfId="95" xr:uid="{00000000-0005-0000-0000-000022000000}"/>
    <cellStyle name="Millares" xfId="376" builtinId="3"/>
    <cellStyle name="Millares 10" xfId="116" xr:uid="{00000000-0005-0000-0000-000024000000}"/>
    <cellStyle name="Millares 10 2" xfId="391" xr:uid="{00000000-0005-0000-0000-000024000000}"/>
    <cellStyle name="Millares 11" xfId="117" xr:uid="{00000000-0005-0000-0000-000025000000}"/>
    <cellStyle name="Millares 11 2" xfId="392" xr:uid="{00000000-0005-0000-0000-000025000000}"/>
    <cellStyle name="Millares 12" xfId="118" xr:uid="{00000000-0005-0000-0000-000026000000}"/>
    <cellStyle name="Millares 12 2" xfId="393" xr:uid="{00000000-0005-0000-0000-000026000000}"/>
    <cellStyle name="Millares 13" xfId="119" xr:uid="{00000000-0005-0000-0000-000027000000}"/>
    <cellStyle name="Millares 13 2" xfId="394" xr:uid="{00000000-0005-0000-0000-000027000000}"/>
    <cellStyle name="Millares 14" xfId="415" xr:uid="{00000000-0005-0000-0000-0000A7010000}"/>
    <cellStyle name="Millares 2" xfId="3" xr:uid="{00000000-0005-0000-0000-000028000000}"/>
    <cellStyle name="Millares 2 2" xfId="4" xr:uid="{00000000-0005-0000-0000-000029000000}"/>
    <cellStyle name="Millares 2 2 2" xfId="51" xr:uid="{00000000-0005-0000-0000-00002A000000}"/>
    <cellStyle name="Millares 2 2 2 2" xfId="355" xr:uid="{00000000-0005-0000-0000-00002B000000}"/>
    <cellStyle name="Millares 2 2 2 3" xfId="385" xr:uid="{00000000-0005-0000-0000-00002A000000}"/>
    <cellStyle name="Millares 2 2 3" xfId="353" xr:uid="{00000000-0005-0000-0000-00002C000000}"/>
    <cellStyle name="Millares 2 2 3 2" xfId="412" xr:uid="{00000000-0005-0000-0000-00002B000000}"/>
    <cellStyle name="Millares 2 2 4" xfId="380" xr:uid="{00000000-0005-0000-0000-000029000000}"/>
    <cellStyle name="Millares 2 3" xfId="5" xr:uid="{00000000-0005-0000-0000-00002D000000}"/>
    <cellStyle name="Millares 2 4" xfId="6" xr:uid="{00000000-0005-0000-0000-00002E000000}"/>
    <cellStyle name="Millares 2 5" xfId="120" xr:uid="{00000000-0005-0000-0000-00002F000000}"/>
    <cellStyle name="Millares 2 5 2" xfId="395" xr:uid="{00000000-0005-0000-0000-00002E000000}"/>
    <cellStyle name="Millares 2 6" xfId="379" xr:uid="{00000000-0005-0000-0000-000028000000}"/>
    <cellStyle name="Millares 2 7" xfId="121" xr:uid="{00000000-0005-0000-0000-000030000000}"/>
    <cellStyle name="Millares 2 7 2" xfId="396" xr:uid="{00000000-0005-0000-0000-00002F000000}"/>
    <cellStyle name="Millares 3" xfId="7" xr:uid="{00000000-0005-0000-0000-000031000000}"/>
    <cellStyle name="Millares 3 10" xfId="280" xr:uid="{00000000-0005-0000-0000-000032000000}"/>
    <cellStyle name="Millares 3 10 2" xfId="407" xr:uid="{00000000-0005-0000-0000-000031000000}"/>
    <cellStyle name="Millares 3 2" xfId="8" xr:uid="{00000000-0005-0000-0000-000033000000}"/>
    <cellStyle name="Millares 3 2 2" xfId="122" xr:uid="{00000000-0005-0000-0000-000034000000}"/>
    <cellStyle name="Millares 3 2 2 2" xfId="397" xr:uid="{00000000-0005-0000-0000-000033000000}"/>
    <cellStyle name="Millares 3 2 3" xfId="382" xr:uid="{00000000-0005-0000-0000-000032000000}"/>
    <cellStyle name="Millares 3 3" xfId="96" xr:uid="{00000000-0005-0000-0000-000035000000}"/>
    <cellStyle name="Millares 3 3 2" xfId="388" xr:uid="{00000000-0005-0000-0000-000034000000}"/>
    <cellStyle name="Millares 3 4" xfId="123" xr:uid="{00000000-0005-0000-0000-000036000000}"/>
    <cellStyle name="Millares 3 4 2" xfId="281" xr:uid="{00000000-0005-0000-0000-000037000000}"/>
    <cellStyle name="Millares 3 4 2 2" xfId="408" xr:uid="{00000000-0005-0000-0000-000036000000}"/>
    <cellStyle name="Millares 3 4 3" xfId="398" xr:uid="{00000000-0005-0000-0000-000035000000}"/>
    <cellStyle name="Millares 3 5" xfId="381" xr:uid="{00000000-0005-0000-0000-000030000000}"/>
    <cellStyle name="Millares 4" xfId="9" xr:uid="{00000000-0005-0000-0000-000038000000}"/>
    <cellStyle name="Millares 4 2" xfId="124" xr:uid="{00000000-0005-0000-0000-000039000000}"/>
    <cellStyle name="Millares 4 2 2" xfId="399" xr:uid="{00000000-0005-0000-0000-000038000000}"/>
    <cellStyle name="Millares 4 3" xfId="383" xr:uid="{00000000-0005-0000-0000-000037000000}"/>
    <cellStyle name="Millares 5" xfId="10" xr:uid="{00000000-0005-0000-0000-00003A000000}"/>
    <cellStyle name="Millares 5 2" xfId="11" xr:uid="{00000000-0005-0000-0000-00003B000000}"/>
    <cellStyle name="Millares 5 2 2" xfId="384" xr:uid="{00000000-0005-0000-0000-00003A000000}"/>
    <cellStyle name="Millares 5 3" xfId="125" xr:uid="{00000000-0005-0000-0000-00003C000000}"/>
    <cellStyle name="Millares 6" xfId="12" xr:uid="{00000000-0005-0000-0000-00003D000000}"/>
    <cellStyle name="Millares 6 2" xfId="126" xr:uid="{00000000-0005-0000-0000-00003E000000}"/>
    <cellStyle name="Millares 6 3" xfId="356" xr:uid="{00000000-0005-0000-0000-00003F000000}"/>
    <cellStyle name="Millares 7" xfId="57" xr:uid="{00000000-0005-0000-0000-000040000000}"/>
    <cellStyle name="Millares 7 2" xfId="112" xr:uid="{00000000-0005-0000-0000-000041000000}"/>
    <cellStyle name="Millares 7 2 2" xfId="390" xr:uid="{00000000-0005-0000-0000-00003F000000}"/>
    <cellStyle name="Millares 7 3" xfId="387" xr:uid="{00000000-0005-0000-0000-00003E000000}"/>
    <cellStyle name="Millares 8" xfId="127" xr:uid="{00000000-0005-0000-0000-000042000000}"/>
    <cellStyle name="Millares 8 2" xfId="400" xr:uid="{00000000-0005-0000-0000-000040000000}"/>
    <cellStyle name="Millares 9" xfId="128" xr:uid="{00000000-0005-0000-0000-000043000000}"/>
    <cellStyle name="Millares 9 2" xfId="401" xr:uid="{00000000-0005-0000-0000-000041000000}"/>
    <cellStyle name="Millares_CIEEM" xfId="417" xr:uid="{24D71891-9860-4C58-B170-91D153548E48}"/>
    <cellStyle name="Moneda" xfId="377" builtinId="4"/>
    <cellStyle name="Moneda [0] 2" xfId="52" xr:uid="{00000000-0005-0000-0000-000045000000}"/>
    <cellStyle name="Moneda [0] 2 2" xfId="386" xr:uid="{00000000-0005-0000-0000-000044000000}"/>
    <cellStyle name="Moneda 2" xfId="13" xr:uid="{00000000-0005-0000-0000-000046000000}"/>
    <cellStyle name="Moneda 2 2" xfId="97" xr:uid="{00000000-0005-0000-0000-000047000000}"/>
    <cellStyle name="Moneda 2 3" xfId="129" xr:uid="{00000000-0005-0000-0000-000048000000}"/>
    <cellStyle name="Moneda 2 3 2" xfId="402" xr:uid="{00000000-0005-0000-0000-000047000000}"/>
    <cellStyle name="Moneda 2 5" xfId="277" xr:uid="{00000000-0005-0000-0000-000049000000}"/>
    <cellStyle name="Moneda 2 5 2" xfId="406" xr:uid="{00000000-0005-0000-0000-000048000000}"/>
    <cellStyle name="Moneda 3" xfId="130" xr:uid="{00000000-0005-0000-0000-00004A000000}"/>
    <cellStyle name="Moneda 3 2" xfId="131" xr:uid="{00000000-0005-0000-0000-00004B000000}"/>
    <cellStyle name="Moneda 3 2 2" xfId="404" xr:uid="{00000000-0005-0000-0000-00004A000000}"/>
    <cellStyle name="Moneda 3 3" xfId="357" xr:uid="{00000000-0005-0000-0000-00004C000000}"/>
    <cellStyle name="Moneda 3 4" xfId="403" xr:uid="{00000000-0005-0000-0000-000049000000}"/>
    <cellStyle name="Moneda 4" xfId="132" xr:uid="{00000000-0005-0000-0000-00004D000000}"/>
    <cellStyle name="Moneda 4 2" xfId="405" xr:uid="{00000000-0005-0000-0000-00004B000000}"/>
    <cellStyle name="Moneda 5" xfId="282" xr:uid="{00000000-0005-0000-0000-00004E000000}"/>
    <cellStyle name="Moneda 5 2" xfId="409" xr:uid="{00000000-0005-0000-0000-00004C000000}"/>
    <cellStyle name="Moneda 6" xfId="283" xr:uid="{00000000-0005-0000-0000-00004F000000}"/>
    <cellStyle name="Moneda 6 2" xfId="410" xr:uid="{00000000-0005-0000-0000-00004D000000}"/>
    <cellStyle name="Moneda 7" xfId="284" xr:uid="{00000000-0005-0000-0000-000050000000}"/>
    <cellStyle name="Moneda 7 2" xfId="411" xr:uid="{00000000-0005-0000-0000-00004E000000}"/>
    <cellStyle name="Moneda 8" xfId="358" xr:uid="{00000000-0005-0000-0000-000051000000}"/>
    <cellStyle name="Moneda 8 2" xfId="371" xr:uid="{00000000-0005-0000-0000-000052000000}"/>
    <cellStyle name="Moneda 8 3" xfId="414" xr:uid="{00000000-0005-0000-0000-00004F000000}"/>
    <cellStyle name="Moneda 9" xfId="416" xr:uid="{00000000-0005-0000-0000-0000C1010000}"/>
    <cellStyle name="Neutral 2" xfId="98" xr:uid="{00000000-0005-0000-0000-000053000000}"/>
    <cellStyle name="Normal" xfId="0" builtinId="0"/>
    <cellStyle name="Normal 1" xfId="61" xr:uid="{00000000-0005-0000-0000-000055000000}"/>
    <cellStyle name="Normal 10" xfId="14" xr:uid="{00000000-0005-0000-0000-000056000000}"/>
    <cellStyle name="Normal 10 10 2" xfId="133" xr:uid="{00000000-0005-0000-0000-000057000000}"/>
    <cellStyle name="Normal 10 2" xfId="15" xr:uid="{00000000-0005-0000-0000-000058000000}"/>
    <cellStyle name="Normal 10 2 2" xfId="134" xr:uid="{00000000-0005-0000-0000-000059000000}"/>
    <cellStyle name="Normal 10 3" xfId="135" xr:uid="{00000000-0005-0000-0000-00005A000000}"/>
    <cellStyle name="Normal 11" xfId="16" xr:uid="{00000000-0005-0000-0000-00005B000000}"/>
    <cellStyle name="Normal 11 10" xfId="136" xr:uid="{00000000-0005-0000-0000-00005C000000}"/>
    <cellStyle name="Normal 11 10 2" xfId="137" xr:uid="{00000000-0005-0000-0000-00005D000000}"/>
    <cellStyle name="Normal 11 2" xfId="17" xr:uid="{00000000-0005-0000-0000-00005E000000}"/>
    <cellStyle name="Normal 11 2 2" xfId="138" xr:uid="{00000000-0005-0000-0000-00005F000000}"/>
    <cellStyle name="Normal 11 3" xfId="139" xr:uid="{00000000-0005-0000-0000-000060000000}"/>
    <cellStyle name="Normal 11_FOMATO INVENTARIOS ENTREGA-RECEPCION 2009" xfId="140" xr:uid="{00000000-0005-0000-0000-000061000000}"/>
    <cellStyle name="Normal 12" xfId="18" xr:uid="{00000000-0005-0000-0000-000062000000}"/>
    <cellStyle name="Normal 12 2" xfId="19" xr:uid="{00000000-0005-0000-0000-000063000000}"/>
    <cellStyle name="Normal 12 2 2" xfId="141" xr:uid="{00000000-0005-0000-0000-000064000000}"/>
    <cellStyle name="Normal 12 3" xfId="142" xr:uid="{00000000-0005-0000-0000-000065000000}"/>
    <cellStyle name="Normal 12 4" xfId="143" xr:uid="{00000000-0005-0000-0000-000066000000}"/>
    <cellStyle name="Normal 13" xfId="20" xr:uid="{00000000-0005-0000-0000-000067000000}"/>
    <cellStyle name="Normal 13 10" xfId="144" xr:uid="{00000000-0005-0000-0000-000068000000}"/>
    <cellStyle name="Normal 13 2" xfId="21" xr:uid="{00000000-0005-0000-0000-000069000000}"/>
    <cellStyle name="Normal 13 2 2" xfId="145" xr:uid="{00000000-0005-0000-0000-00006A000000}"/>
    <cellStyle name="Normal 13 3" xfId="146" xr:uid="{00000000-0005-0000-0000-00006B000000}"/>
    <cellStyle name="Normal 14" xfId="22" xr:uid="{00000000-0005-0000-0000-00006C000000}"/>
    <cellStyle name="Normal 14 2" xfId="23" xr:uid="{00000000-0005-0000-0000-00006D000000}"/>
    <cellStyle name="Normal 14 2 2" xfId="147" xr:uid="{00000000-0005-0000-0000-00006E000000}"/>
    <cellStyle name="Normal 14 2 3" xfId="148" xr:uid="{00000000-0005-0000-0000-00006F000000}"/>
    <cellStyle name="Normal 14 3" xfId="99" xr:uid="{00000000-0005-0000-0000-000070000000}"/>
    <cellStyle name="Normal 14 3 2" xfId="149" xr:uid="{00000000-0005-0000-0000-000071000000}"/>
    <cellStyle name="Normal 15" xfId="24" xr:uid="{00000000-0005-0000-0000-000072000000}"/>
    <cellStyle name="Normal 15 2" xfId="100" xr:uid="{00000000-0005-0000-0000-000073000000}"/>
    <cellStyle name="Normal 15 3" xfId="359" xr:uid="{00000000-0005-0000-0000-000074000000}"/>
    <cellStyle name="Normal 16" xfId="56" xr:uid="{00000000-0005-0000-0000-000075000000}"/>
    <cellStyle name="Normal 16 2" xfId="59" xr:uid="{00000000-0005-0000-0000-000076000000}"/>
    <cellStyle name="Normal 16 2 2" xfId="150" xr:uid="{00000000-0005-0000-0000-000077000000}"/>
    <cellStyle name="Normal 16 2 3" xfId="151" xr:uid="{00000000-0005-0000-0000-000078000000}"/>
    <cellStyle name="Normal 16 2 3 2" xfId="375" xr:uid="{00000000-0005-0000-0000-000079000000}"/>
    <cellStyle name="Normal 16 2 4" xfId="152" xr:uid="{00000000-0005-0000-0000-00007A000000}"/>
    <cellStyle name="Normal 16 2 4 2" xfId="153" xr:uid="{00000000-0005-0000-0000-00007B000000}"/>
    <cellStyle name="Normal 16 3" xfId="154" xr:uid="{00000000-0005-0000-0000-00007C000000}"/>
    <cellStyle name="Normal 16 3 2" xfId="155" xr:uid="{00000000-0005-0000-0000-00007D000000}"/>
    <cellStyle name="Normal 16 3 2 2" xfId="156" xr:uid="{00000000-0005-0000-0000-00007E000000}"/>
    <cellStyle name="Normal 17" xfId="157" xr:uid="{00000000-0005-0000-0000-00007F000000}"/>
    <cellStyle name="Normal 18" xfId="158" xr:uid="{00000000-0005-0000-0000-000080000000}"/>
    <cellStyle name="Normal 18 2" xfId="159" xr:uid="{00000000-0005-0000-0000-000081000000}"/>
    <cellStyle name="Normal 18 3" xfId="160" xr:uid="{00000000-0005-0000-0000-000082000000}"/>
    <cellStyle name="Normal 18 4" xfId="161" xr:uid="{00000000-0005-0000-0000-000083000000}"/>
    <cellStyle name="Normal 19" xfId="162" xr:uid="{00000000-0005-0000-0000-000084000000}"/>
    <cellStyle name="Normal 19 2" xfId="163" xr:uid="{00000000-0005-0000-0000-000085000000}"/>
    <cellStyle name="Normal 19 3" xfId="164" xr:uid="{00000000-0005-0000-0000-000086000000}"/>
    <cellStyle name="Normal 19 3 2" xfId="165" xr:uid="{00000000-0005-0000-0000-000087000000}"/>
    <cellStyle name="Normal 19 3 3" xfId="166" xr:uid="{00000000-0005-0000-0000-000088000000}"/>
    <cellStyle name="Normal 2" xfId="25" xr:uid="{00000000-0005-0000-0000-000089000000}"/>
    <cellStyle name="Normal 2 10" xfId="167" xr:uid="{00000000-0005-0000-0000-00008A000000}"/>
    <cellStyle name="Normal 2 11" xfId="168" xr:uid="{00000000-0005-0000-0000-00008B000000}"/>
    <cellStyle name="Normal 2 12" xfId="169" xr:uid="{00000000-0005-0000-0000-00008C000000}"/>
    <cellStyle name="Normal 2 13" xfId="170" xr:uid="{00000000-0005-0000-0000-00008D000000}"/>
    <cellStyle name="Normal 2 14" xfId="171" xr:uid="{00000000-0005-0000-0000-00008E000000}"/>
    <cellStyle name="Normal 2 15" xfId="172" xr:uid="{00000000-0005-0000-0000-00008F000000}"/>
    <cellStyle name="Normal 2 16" xfId="173" xr:uid="{00000000-0005-0000-0000-000090000000}"/>
    <cellStyle name="Normal 2 16 2" xfId="174" xr:uid="{00000000-0005-0000-0000-000091000000}"/>
    <cellStyle name="Normal 2 16 2 2" xfId="175" xr:uid="{00000000-0005-0000-0000-000092000000}"/>
    <cellStyle name="Normal 2 16 2 2 2" xfId="176" xr:uid="{00000000-0005-0000-0000-000093000000}"/>
    <cellStyle name="Normal 2 17" xfId="177" xr:uid="{00000000-0005-0000-0000-000094000000}"/>
    <cellStyle name="Normal 2 18" xfId="178" xr:uid="{00000000-0005-0000-0000-000095000000}"/>
    <cellStyle name="Normal 2 18 2" xfId="360" xr:uid="{00000000-0005-0000-0000-000096000000}"/>
    <cellStyle name="Normal 2 19" xfId="179" xr:uid="{00000000-0005-0000-0000-000097000000}"/>
    <cellStyle name="Normal 2 19 2" xfId="361" xr:uid="{00000000-0005-0000-0000-000098000000}"/>
    <cellStyle name="Normal 2 2" xfId="1" xr:uid="{00000000-0005-0000-0000-000099000000}"/>
    <cellStyle name="Normal 2 2 2" xfId="180" xr:uid="{00000000-0005-0000-0000-00009A000000}"/>
    <cellStyle name="Normal 2 2 3" xfId="285" xr:uid="{00000000-0005-0000-0000-00009B000000}"/>
    <cellStyle name="Normal 2 20" xfId="372" xr:uid="{00000000-0005-0000-0000-00009C000000}"/>
    <cellStyle name="Normal 2 23 2" xfId="181" xr:uid="{00000000-0005-0000-0000-00009D000000}"/>
    <cellStyle name="Normal 2 27" xfId="182" xr:uid="{00000000-0005-0000-0000-00009E000000}"/>
    <cellStyle name="Normal 2 3" xfId="53" xr:uid="{00000000-0005-0000-0000-00009F000000}"/>
    <cellStyle name="Normal 2 3 2" xfId="101" xr:uid="{00000000-0005-0000-0000-0000A0000000}"/>
    <cellStyle name="Normal 2 3 3" xfId="183" xr:uid="{00000000-0005-0000-0000-0000A1000000}"/>
    <cellStyle name="Normal 2 3 4" xfId="184" xr:uid="{00000000-0005-0000-0000-0000A2000000}"/>
    <cellStyle name="Normal 2 3 4 2" xfId="362" xr:uid="{00000000-0005-0000-0000-0000A3000000}"/>
    <cellStyle name="Normal 2 3 5" xfId="185" xr:uid="{00000000-0005-0000-0000-0000A4000000}"/>
    <cellStyle name="Normal 2 3 5 2" xfId="186" xr:uid="{00000000-0005-0000-0000-0000A5000000}"/>
    <cellStyle name="Normal 2 3 5 2 2" xfId="187" xr:uid="{00000000-0005-0000-0000-0000A6000000}"/>
    <cellStyle name="Normal 2 4" xfId="54" xr:uid="{00000000-0005-0000-0000-0000A7000000}"/>
    <cellStyle name="Normal 2 4 2" xfId="102" xr:uid="{00000000-0005-0000-0000-0000A8000000}"/>
    <cellStyle name="Normal 2 5" xfId="188" xr:uid="{00000000-0005-0000-0000-0000A9000000}"/>
    <cellStyle name="Normal 2 6" xfId="189" xr:uid="{00000000-0005-0000-0000-0000AA000000}"/>
    <cellStyle name="Normal 2 7" xfId="190" xr:uid="{00000000-0005-0000-0000-0000AB000000}"/>
    <cellStyle name="Normal 2 8" xfId="191" xr:uid="{00000000-0005-0000-0000-0000AC000000}"/>
    <cellStyle name="Normal 2 9" xfId="192" xr:uid="{00000000-0005-0000-0000-0000AD000000}"/>
    <cellStyle name="Normal 2_cuentaPublica2013" xfId="193" xr:uid="{00000000-0005-0000-0000-0000AE000000}"/>
    <cellStyle name="Normal 20" xfId="194" xr:uid="{00000000-0005-0000-0000-0000AF000000}"/>
    <cellStyle name="Normal 21" xfId="195" xr:uid="{00000000-0005-0000-0000-0000B0000000}"/>
    <cellStyle name="Normal 21 2" xfId="196" xr:uid="{00000000-0005-0000-0000-0000B1000000}"/>
    <cellStyle name="Normal 21 2 2" xfId="197" xr:uid="{00000000-0005-0000-0000-0000B2000000}"/>
    <cellStyle name="Normal 21 2 2 2" xfId="198" xr:uid="{00000000-0005-0000-0000-0000B3000000}"/>
    <cellStyle name="Normal 22" xfId="199" xr:uid="{00000000-0005-0000-0000-0000B4000000}"/>
    <cellStyle name="Normal 23" xfId="200" xr:uid="{00000000-0005-0000-0000-0000B5000000}"/>
    <cellStyle name="Normal 23 2" xfId="286" xr:uid="{00000000-0005-0000-0000-0000B6000000}"/>
    <cellStyle name="Normal 23 2 2" xfId="363" xr:uid="{00000000-0005-0000-0000-0000B7000000}"/>
    <cellStyle name="Normal 23 3" xfId="287" xr:uid="{00000000-0005-0000-0000-0000B8000000}"/>
    <cellStyle name="Normal 24" xfId="201" xr:uid="{00000000-0005-0000-0000-0000B9000000}"/>
    <cellStyle name="Normal 24 2" xfId="288" xr:uid="{00000000-0005-0000-0000-0000BA000000}"/>
    <cellStyle name="Normal 24 2 2" xfId="364" xr:uid="{00000000-0005-0000-0000-0000BB000000}"/>
    <cellStyle name="Normal 24 3" xfId="289" xr:uid="{00000000-0005-0000-0000-0000BC000000}"/>
    <cellStyle name="Normal 25" xfId="202" xr:uid="{00000000-0005-0000-0000-0000BD000000}"/>
    <cellStyle name="Normal 25 2" xfId="290" xr:uid="{00000000-0005-0000-0000-0000BE000000}"/>
    <cellStyle name="Normal 25 3" xfId="365" xr:uid="{00000000-0005-0000-0000-0000BF000000}"/>
    <cellStyle name="Normal 26" xfId="203" xr:uid="{00000000-0005-0000-0000-0000C0000000}"/>
    <cellStyle name="Normal 26 2" xfId="204" xr:uid="{00000000-0005-0000-0000-0000C1000000}"/>
    <cellStyle name="Normal 27" xfId="205" xr:uid="{00000000-0005-0000-0000-0000C2000000}"/>
    <cellStyle name="Normal 27 2" xfId="291" xr:uid="{00000000-0005-0000-0000-0000C3000000}"/>
    <cellStyle name="Normal 27 3" xfId="366" xr:uid="{00000000-0005-0000-0000-0000C4000000}"/>
    <cellStyle name="Normal 28" xfId="292" xr:uid="{00000000-0005-0000-0000-0000C5000000}"/>
    <cellStyle name="Normal 28 2" xfId="293" xr:uid="{00000000-0005-0000-0000-0000C6000000}"/>
    <cellStyle name="Normal 29" xfId="294" xr:uid="{00000000-0005-0000-0000-0000C7000000}"/>
    <cellStyle name="Normal 29 2" xfId="295" xr:uid="{00000000-0005-0000-0000-0000C8000000}"/>
    <cellStyle name="Normal 3" xfId="26" xr:uid="{00000000-0005-0000-0000-0000C9000000}"/>
    <cellStyle name="Normal 3 2" xfId="27" xr:uid="{00000000-0005-0000-0000-0000CA000000}"/>
    <cellStyle name="Normal 3 2 2" xfId="28" xr:uid="{00000000-0005-0000-0000-0000CB000000}"/>
    <cellStyle name="Normal 3 2 2 2" xfId="367" xr:uid="{00000000-0005-0000-0000-0000CC000000}"/>
    <cellStyle name="Normal 3 2 3" xfId="296" xr:uid="{00000000-0005-0000-0000-0000CD000000}"/>
    <cellStyle name="Normal 3 3" xfId="29" xr:uid="{00000000-0005-0000-0000-0000CE000000}"/>
    <cellStyle name="Normal 3 3 2" xfId="30" xr:uid="{00000000-0005-0000-0000-0000CF000000}"/>
    <cellStyle name="Normal 3 3 2 2" xfId="31" xr:uid="{00000000-0005-0000-0000-0000D0000000}"/>
    <cellStyle name="Normal 3 3 2 2 2" xfId="32" xr:uid="{00000000-0005-0000-0000-0000D1000000}"/>
    <cellStyle name="Normal 3 3 2 2 2 2" xfId="33" xr:uid="{00000000-0005-0000-0000-0000D2000000}"/>
    <cellStyle name="Normal 3 3 2 2 2 2 2" xfId="34" xr:uid="{00000000-0005-0000-0000-0000D3000000}"/>
    <cellStyle name="Normal 3 3 2 2 2 2 2 2" xfId="206" xr:uid="{00000000-0005-0000-0000-0000D4000000}"/>
    <cellStyle name="Normal 3 3 2 2 2 2 2 2 2" xfId="207" xr:uid="{00000000-0005-0000-0000-0000D5000000}"/>
    <cellStyle name="Normal 3 3 2 2 2 2 2 2 2 2" xfId="208" xr:uid="{00000000-0005-0000-0000-0000D6000000}"/>
    <cellStyle name="Normal 3 3 2 2 2 2 2 2 2 2 2" xfId="209" xr:uid="{00000000-0005-0000-0000-0000D7000000}"/>
    <cellStyle name="Normal 3 3 2 2 2 2 2 2 2 3" xfId="210" xr:uid="{00000000-0005-0000-0000-0000D8000000}"/>
    <cellStyle name="Normal 3 3 2 2 2 2 2 2 2 4" xfId="211" xr:uid="{00000000-0005-0000-0000-0000D9000000}"/>
    <cellStyle name="Normal 3 3 2 2 2 2 3" xfId="212" xr:uid="{00000000-0005-0000-0000-0000DA000000}"/>
    <cellStyle name="Normal 3 3 2 2 2 2 3 2" xfId="213" xr:uid="{00000000-0005-0000-0000-0000DB000000}"/>
    <cellStyle name="Normal 3 3 2 2 2 3" xfId="35" xr:uid="{00000000-0005-0000-0000-0000DC000000}"/>
    <cellStyle name="Normal 3 3 2 2 2 3 2" xfId="36" xr:uid="{00000000-0005-0000-0000-0000DD000000}"/>
    <cellStyle name="Normal 3 3 2 2 2 3 2 2" xfId="214" xr:uid="{00000000-0005-0000-0000-0000DE000000}"/>
    <cellStyle name="Normal 3 3 2 2 2 3 3" xfId="215" xr:uid="{00000000-0005-0000-0000-0000DF000000}"/>
    <cellStyle name="Normal 3 3 2 2 2 4" xfId="216" xr:uid="{00000000-0005-0000-0000-0000E0000000}"/>
    <cellStyle name="Normal 3 3 2 2 2 4 2" xfId="217" xr:uid="{00000000-0005-0000-0000-0000E1000000}"/>
    <cellStyle name="Normal 3 3 2 2 2 4 2 2" xfId="218" xr:uid="{00000000-0005-0000-0000-0000E2000000}"/>
    <cellStyle name="Normal 3 3 2 2 2 4 3" xfId="219" xr:uid="{00000000-0005-0000-0000-0000E3000000}"/>
    <cellStyle name="Normal 3 3 2 2 2 4 3 2" xfId="220" xr:uid="{00000000-0005-0000-0000-0000E4000000}"/>
    <cellStyle name="Normal 3 3 2 2 2 4 3 2 2" xfId="221" xr:uid="{00000000-0005-0000-0000-0000E5000000}"/>
    <cellStyle name="Normal 3 3 2 2 2 4 4" xfId="222" xr:uid="{00000000-0005-0000-0000-0000E6000000}"/>
    <cellStyle name="Normal 3 3 2 2 2 4 5" xfId="223" xr:uid="{00000000-0005-0000-0000-0000E7000000}"/>
    <cellStyle name="Normal 3 3 2 2 2 4 6" xfId="224" xr:uid="{00000000-0005-0000-0000-0000E8000000}"/>
    <cellStyle name="Normal 3 3 2 2 2 5" xfId="225" xr:uid="{00000000-0005-0000-0000-0000E9000000}"/>
    <cellStyle name="Normal 3 3 2 2 2 5 2" xfId="226" xr:uid="{00000000-0005-0000-0000-0000EA000000}"/>
    <cellStyle name="Normal 3 3 2 2 2 6" xfId="227" xr:uid="{00000000-0005-0000-0000-0000EB000000}"/>
    <cellStyle name="Normal 3 3 2 2 2 6 2" xfId="228" xr:uid="{00000000-0005-0000-0000-0000EC000000}"/>
    <cellStyle name="Normal 3 3 2 2 2 6 2 2" xfId="229" xr:uid="{00000000-0005-0000-0000-0000ED000000}"/>
    <cellStyle name="Normal 3 3 2 2 2 6 3" xfId="230" xr:uid="{00000000-0005-0000-0000-0000EE000000}"/>
    <cellStyle name="Normal 3 3 2 2 2 6 4" xfId="231" xr:uid="{00000000-0005-0000-0000-0000EF000000}"/>
    <cellStyle name="Normal 3 3 2 2 2 7" xfId="232" xr:uid="{00000000-0005-0000-0000-0000F0000000}"/>
    <cellStyle name="Normal 3 3 2 2 2 8" xfId="233" xr:uid="{00000000-0005-0000-0000-0000F1000000}"/>
    <cellStyle name="Normal 3 3 2 2 2 9" xfId="234" xr:uid="{00000000-0005-0000-0000-0000F2000000}"/>
    <cellStyle name="Normal 3 3 2 2 3" xfId="37" xr:uid="{00000000-0005-0000-0000-0000F3000000}"/>
    <cellStyle name="Normal 3 3 2 2 3 2" xfId="38" xr:uid="{00000000-0005-0000-0000-0000F4000000}"/>
    <cellStyle name="Normal 3 3 2 2 3 2 2" xfId="235" xr:uid="{00000000-0005-0000-0000-0000F5000000}"/>
    <cellStyle name="Normal 3 3 2 2 3 3" xfId="39" xr:uid="{00000000-0005-0000-0000-0000F6000000}"/>
    <cellStyle name="Normal 3 3 2 2 3 3 2" xfId="236" xr:uid="{00000000-0005-0000-0000-0000F7000000}"/>
    <cellStyle name="Normal 3 3 2 2 3 3 2 2" xfId="237" xr:uid="{00000000-0005-0000-0000-0000F8000000}"/>
    <cellStyle name="Normal 3 3 2 2 3 3 2 2 2" xfId="238" xr:uid="{00000000-0005-0000-0000-0000F9000000}"/>
    <cellStyle name="Normal 3 3 2 2 3 3 2 2 3" xfId="239" xr:uid="{00000000-0005-0000-0000-0000FA000000}"/>
    <cellStyle name="Normal 3 3 2 2 3 3 2 3" xfId="240" xr:uid="{00000000-0005-0000-0000-0000FB000000}"/>
    <cellStyle name="Normal 3 3 2 2 3 3 2 4" xfId="241" xr:uid="{00000000-0005-0000-0000-0000FC000000}"/>
    <cellStyle name="Normal 3 3 2 2 3 3 2 5" xfId="242" xr:uid="{00000000-0005-0000-0000-0000FD000000}"/>
    <cellStyle name="Normal 3 3 2 2 3 3 2 5 2" xfId="243" xr:uid="{00000000-0005-0000-0000-0000FE000000}"/>
    <cellStyle name="Normal 3 3 2 2 3 3 2 5 2 2" xfId="244" xr:uid="{00000000-0005-0000-0000-0000FF000000}"/>
    <cellStyle name="Normal 3 3 2 2 3 3 2 5 3" xfId="245" xr:uid="{00000000-0005-0000-0000-000000010000}"/>
    <cellStyle name="Normal 3 3 2 2 3 3 2 5 4" xfId="246" xr:uid="{00000000-0005-0000-0000-000001010000}"/>
    <cellStyle name="Normal 3 3 2 2 3 3 2 6" xfId="247" xr:uid="{00000000-0005-0000-0000-000002010000}"/>
    <cellStyle name="Normal 3 3 2 2 3 3 2 7" xfId="248" xr:uid="{00000000-0005-0000-0000-000003010000}"/>
    <cellStyle name="Normal 3 3 2 2 3 3 2 8" xfId="249" xr:uid="{00000000-0005-0000-0000-000004010000}"/>
    <cellStyle name="Normal 3 3 2 2 3 3 3" xfId="250" xr:uid="{00000000-0005-0000-0000-000005010000}"/>
    <cellStyle name="Normal 3 3 2 2 3 3 4" xfId="251" xr:uid="{00000000-0005-0000-0000-000006010000}"/>
    <cellStyle name="Normal 3 3 2 2 3 3 5" xfId="252" xr:uid="{00000000-0005-0000-0000-000007010000}"/>
    <cellStyle name="Normal 3 3 2 2 3 3 6" xfId="253" xr:uid="{00000000-0005-0000-0000-000008010000}"/>
    <cellStyle name="Normal 3 3 2 2 3 4" xfId="254" xr:uid="{00000000-0005-0000-0000-000009010000}"/>
    <cellStyle name="Normal 3 3 2 2 4" xfId="255" xr:uid="{00000000-0005-0000-0000-00000A010000}"/>
    <cellStyle name="Normal 3 3 2 3" xfId="256" xr:uid="{00000000-0005-0000-0000-00000B010000}"/>
    <cellStyle name="Normal 3 3 3" xfId="257" xr:uid="{00000000-0005-0000-0000-00000C010000}"/>
    <cellStyle name="Normal 3 3 4" xfId="258" xr:uid="{00000000-0005-0000-0000-00000D010000}"/>
    <cellStyle name="Normal 3 4" xfId="259" xr:uid="{00000000-0005-0000-0000-00000E010000}"/>
    <cellStyle name="Normal 3 5" xfId="260" xr:uid="{00000000-0005-0000-0000-00000F010000}"/>
    <cellStyle name="Normal 3 6" xfId="352" xr:uid="{00000000-0005-0000-0000-000010010000}"/>
    <cellStyle name="Normal 3 7" xfId="373" xr:uid="{00000000-0005-0000-0000-000011010000}"/>
    <cellStyle name="Normal 30" xfId="297" xr:uid="{00000000-0005-0000-0000-000012010000}"/>
    <cellStyle name="Normal 30 2" xfId="298" xr:uid="{00000000-0005-0000-0000-000013010000}"/>
    <cellStyle name="Normal 31" xfId="299" xr:uid="{00000000-0005-0000-0000-000014010000}"/>
    <cellStyle name="Normal 31 2" xfId="300" xr:uid="{00000000-0005-0000-0000-000015010000}"/>
    <cellStyle name="Normal 32" xfId="301" xr:uid="{00000000-0005-0000-0000-000016010000}"/>
    <cellStyle name="Normal 32 2" xfId="302" xr:uid="{00000000-0005-0000-0000-000017010000}"/>
    <cellStyle name="Normal 33" xfId="303" xr:uid="{00000000-0005-0000-0000-000018010000}"/>
    <cellStyle name="Normal 33 2" xfId="304" xr:uid="{00000000-0005-0000-0000-000019010000}"/>
    <cellStyle name="Normal 34" xfId="305" xr:uid="{00000000-0005-0000-0000-00001A010000}"/>
    <cellStyle name="Normal 34 2" xfId="306" xr:uid="{00000000-0005-0000-0000-00001B010000}"/>
    <cellStyle name="Normal 35" xfId="307" xr:uid="{00000000-0005-0000-0000-00001C010000}"/>
    <cellStyle name="Normal 35 2" xfId="308" xr:uid="{00000000-0005-0000-0000-00001D010000}"/>
    <cellStyle name="Normal 36" xfId="309" xr:uid="{00000000-0005-0000-0000-00001E010000}"/>
    <cellStyle name="Normal 36 2" xfId="310" xr:uid="{00000000-0005-0000-0000-00001F010000}"/>
    <cellStyle name="Normal 37" xfId="311" xr:uid="{00000000-0005-0000-0000-000020010000}"/>
    <cellStyle name="Normal 37 2" xfId="312" xr:uid="{00000000-0005-0000-0000-000021010000}"/>
    <cellStyle name="Normal 38" xfId="313" xr:uid="{00000000-0005-0000-0000-000022010000}"/>
    <cellStyle name="Normal 38 2" xfId="314" xr:uid="{00000000-0005-0000-0000-000023010000}"/>
    <cellStyle name="Normal 39" xfId="315" xr:uid="{00000000-0005-0000-0000-000024010000}"/>
    <cellStyle name="Normal 39 2" xfId="316" xr:uid="{00000000-0005-0000-0000-000025010000}"/>
    <cellStyle name="Normal 4" xfId="40" xr:uid="{00000000-0005-0000-0000-000026010000}"/>
    <cellStyle name="Normal 4 10" xfId="114" xr:uid="{00000000-0005-0000-0000-000027010000}"/>
    <cellStyle name="Normal 4 2" xfId="58" xr:uid="{00000000-0005-0000-0000-000028010000}"/>
    <cellStyle name="Normal 4 2 2" xfId="62" xr:uid="{00000000-0005-0000-0000-000029010000}"/>
    <cellStyle name="Normal 4 2 3" xfId="63" xr:uid="{00000000-0005-0000-0000-00002A010000}"/>
    <cellStyle name="Normal 4 2 4" xfId="261" xr:uid="{00000000-0005-0000-0000-00002B010000}"/>
    <cellStyle name="Normal 4 2 5" xfId="317" xr:uid="{00000000-0005-0000-0000-00002C010000}"/>
    <cellStyle name="Normal 4 2 6" xfId="318" xr:uid="{00000000-0005-0000-0000-00002D010000}"/>
    <cellStyle name="Normal 4 2 7" xfId="319" xr:uid="{00000000-0005-0000-0000-00002E010000}"/>
    <cellStyle name="Normal 4 3" xfId="262" xr:uid="{00000000-0005-0000-0000-00002F010000}"/>
    <cellStyle name="Normal 4 3 2" xfId="279" xr:uid="{00000000-0005-0000-0000-000030010000}"/>
    <cellStyle name="Normal 4 4" xfId="354" xr:uid="{00000000-0005-0000-0000-000031010000}"/>
    <cellStyle name="Normal 4 4 2" xfId="413" xr:uid="{00000000-0005-0000-0000-000025010000}"/>
    <cellStyle name="Normal 4_cuentaPublica2013" xfId="263" xr:uid="{00000000-0005-0000-0000-000032010000}"/>
    <cellStyle name="Normal 40" xfId="320" xr:uid="{00000000-0005-0000-0000-000033010000}"/>
    <cellStyle name="Normal 40 2" xfId="321" xr:uid="{00000000-0005-0000-0000-000034010000}"/>
    <cellStyle name="Normal 41" xfId="322" xr:uid="{00000000-0005-0000-0000-000035010000}"/>
    <cellStyle name="Normal 41 2" xfId="323" xr:uid="{00000000-0005-0000-0000-000036010000}"/>
    <cellStyle name="Normal 42" xfId="324" xr:uid="{00000000-0005-0000-0000-000037010000}"/>
    <cellStyle name="Normal 42 2" xfId="325" xr:uid="{00000000-0005-0000-0000-000038010000}"/>
    <cellStyle name="Normal 43" xfId="326" xr:uid="{00000000-0005-0000-0000-000039010000}"/>
    <cellStyle name="Normal 43 2" xfId="327" xr:uid="{00000000-0005-0000-0000-00003A010000}"/>
    <cellStyle name="Normal 44" xfId="328" xr:uid="{00000000-0005-0000-0000-00003B010000}"/>
    <cellStyle name="Normal 44 2" xfId="329" xr:uid="{00000000-0005-0000-0000-00003C010000}"/>
    <cellStyle name="Normal 45" xfId="330" xr:uid="{00000000-0005-0000-0000-00003D010000}"/>
    <cellStyle name="Normal 45 2" xfId="331" xr:uid="{00000000-0005-0000-0000-00003E010000}"/>
    <cellStyle name="Normal 46" xfId="332" xr:uid="{00000000-0005-0000-0000-00003F010000}"/>
    <cellStyle name="Normal 46 2" xfId="333" xr:uid="{00000000-0005-0000-0000-000040010000}"/>
    <cellStyle name="Normal 47" xfId="334" xr:uid="{00000000-0005-0000-0000-000041010000}"/>
    <cellStyle name="Normal 47 2" xfId="335" xr:uid="{00000000-0005-0000-0000-000042010000}"/>
    <cellStyle name="Normal 48" xfId="336" xr:uid="{00000000-0005-0000-0000-000043010000}"/>
    <cellStyle name="Normal 48 2" xfId="337" xr:uid="{00000000-0005-0000-0000-000044010000}"/>
    <cellStyle name="Normal 49" xfId="338" xr:uid="{00000000-0005-0000-0000-000045010000}"/>
    <cellStyle name="Normal 49 2" xfId="339" xr:uid="{00000000-0005-0000-0000-000046010000}"/>
    <cellStyle name="Normal 5" xfId="41" xr:uid="{00000000-0005-0000-0000-000047010000}"/>
    <cellStyle name="Normal 5 2" xfId="42" xr:uid="{00000000-0005-0000-0000-000048010000}"/>
    <cellStyle name="Normal 5 3" xfId="43" xr:uid="{00000000-0005-0000-0000-000049010000}"/>
    <cellStyle name="Normal 5 3 2" xfId="368" xr:uid="{00000000-0005-0000-0000-00004A010000}"/>
    <cellStyle name="Normal 5 4" xfId="264" xr:uid="{00000000-0005-0000-0000-00004B010000}"/>
    <cellStyle name="Normal 50" xfId="340" xr:uid="{00000000-0005-0000-0000-00004C010000}"/>
    <cellStyle name="Normal 50 2" xfId="341" xr:uid="{00000000-0005-0000-0000-00004D010000}"/>
    <cellStyle name="Normal 51" xfId="342" xr:uid="{00000000-0005-0000-0000-00004E010000}"/>
    <cellStyle name="Normal 51 2" xfId="343" xr:uid="{00000000-0005-0000-0000-00004F010000}"/>
    <cellStyle name="Normal 52" xfId="351" xr:uid="{00000000-0005-0000-0000-000050010000}"/>
    <cellStyle name="Normal 52 2" xfId="369" xr:uid="{00000000-0005-0000-0000-000051010000}"/>
    <cellStyle name="Normal 53" xfId="370" xr:uid="{00000000-0005-0000-0000-000052010000}"/>
    <cellStyle name="Normal 54" xfId="378" xr:uid="{3897168C-E004-4EBD-99D7-19B5B550D8EA}"/>
    <cellStyle name="Normal 6" xfId="44" xr:uid="{00000000-0005-0000-0000-000053010000}"/>
    <cellStyle name="Normal 6 10 2" xfId="265" xr:uid="{00000000-0005-0000-0000-000054010000}"/>
    <cellStyle name="Normal 6 2" xfId="266" xr:uid="{00000000-0005-0000-0000-000055010000}"/>
    <cellStyle name="Normal 6 2 2" xfId="344" xr:uid="{00000000-0005-0000-0000-000056010000}"/>
    <cellStyle name="Normal 6 3" xfId="267" xr:uid="{00000000-0005-0000-0000-000057010000}"/>
    <cellStyle name="Normal 6 4" xfId="268" xr:uid="{00000000-0005-0000-0000-000058010000}"/>
    <cellStyle name="Normal 6 5" xfId="374" xr:uid="{00000000-0005-0000-0000-000059010000}"/>
    <cellStyle name="Normal 66 2" xfId="345" xr:uid="{00000000-0005-0000-0000-00005A010000}"/>
    <cellStyle name="Normal 7" xfId="45" xr:uid="{00000000-0005-0000-0000-00005B010000}"/>
    <cellStyle name="Normal 7 2" xfId="46" xr:uid="{00000000-0005-0000-0000-00005C010000}"/>
    <cellStyle name="Normal 7 2 2" xfId="278" xr:uid="{00000000-0005-0000-0000-00005D010000}"/>
    <cellStyle name="Normal 7 2 2 2" xfId="346" xr:uid="{00000000-0005-0000-0000-00005E010000}"/>
    <cellStyle name="Normal 7 3" xfId="269" xr:uid="{00000000-0005-0000-0000-00005F010000}"/>
    <cellStyle name="Normal 7 4" xfId="347" xr:uid="{00000000-0005-0000-0000-000060010000}"/>
    <cellStyle name="Normal 70" xfId="348" xr:uid="{00000000-0005-0000-0000-000061010000}"/>
    <cellStyle name="Normal 8" xfId="47" xr:uid="{00000000-0005-0000-0000-000062010000}"/>
    <cellStyle name="Normal 8 2" xfId="270" xr:uid="{00000000-0005-0000-0000-000063010000}"/>
    <cellStyle name="Normal 9" xfId="48" xr:uid="{00000000-0005-0000-0000-000064010000}"/>
    <cellStyle name="Normal 9 2" xfId="271" xr:uid="{00000000-0005-0000-0000-000065010000}"/>
    <cellStyle name="Normal_CECyTEM" xfId="113" xr:uid="{00000000-0005-0000-0000-000066010000}"/>
    <cellStyle name="Notas 2" xfId="103" xr:uid="{00000000-0005-0000-0000-000069010000}"/>
    <cellStyle name="Porcentaje 2" xfId="272" xr:uid="{00000000-0005-0000-0000-00006B010000}"/>
    <cellStyle name="Porcentaje 3" xfId="273" xr:uid="{00000000-0005-0000-0000-00006C010000}"/>
    <cellStyle name="Porcentual 2" xfId="49" xr:uid="{00000000-0005-0000-0000-00006D010000}"/>
    <cellStyle name="Porcentual 2 2" xfId="55" xr:uid="{00000000-0005-0000-0000-00006E010000}"/>
    <cellStyle name="Porcentual 2 3" xfId="274" xr:uid="{00000000-0005-0000-0000-00006F010000}"/>
    <cellStyle name="Porcentual 2 4" xfId="275" xr:uid="{00000000-0005-0000-0000-000070010000}"/>
    <cellStyle name="Porcentual 2 4 2" xfId="349" xr:uid="{00000000-0005-0000-0000-000071010000}"/>
    <cellStyle name="Porcentual 3" xfId="50" xr:uid="{00000000-0005-0000-0000-000072010000}"/>
    <cellStyle name="Porcentual 4" xfId="350" xr:uid="{00000000-0005-0000-0000-000073010000}"/>
    <cellStyle name="Porcentual 8" xfId="276" xr:uid="{00000000-0005-0000-0000-000074010000}"/>
    <cellStyle name="Salida 2" xfId="104" xr:uid="{00000000-0005-0000-0000-000075010000}"/>
    <cellStyle name="Texto de advertencia 2" xfId="105" xr:uid="{00000000-0005-0000-0000-000076010000}"/>
    <cellStyle name="Texto explicativo 2" xfId="106" xr:uid="{00000000-0005-0000-0000-000077010000}"/>
    <cellStyle name="Título 1 2" xfId="107" xr:uid="{00000000-0005-0000-0000-000078010000}"/>
    <cellStyle name="Título 2 2" xfId="108" xr:uid="{00000000-0005-0000-0000-000079010000}"/>
    <cellStyle name="Título 3 2" xfId="109" xr:uid="{00000000-0005-0000-0000-00007A010000}"/>
    <cellStyle name="Título 3 2 2" xfId="389" xr:uid="{00000000-0005-0000-0000-00006C010000}"/>
    <cellStyle name="Título 4" xfId="110" xr:uid="{00000000-0005-0000-0000-00007B010000}"/>
    <cellStyle name="Total 2" xfId="111" xr:uid="{00000000-0005-0000-0000-00007C010000}"/>
  </cellStyles>
  <dxfs count="0"/>
  <tableStyles count="0" defaultTableStyle="TableStyleMedium9" defaultPivotStyle="PivotStyleLight16"/>
  <colors>
    <mruColors>
      <color rgb="FFFFFF99"/>
      <color rgb="FFB8CCE4"/>
      <color rgb="FFC4D79B"/>
      <color rgb="FF88EF83"/>
      <color rgb="FFCEFF00"/>
      <color rgb="FFCED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2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34</xdr:row>
      <xdr:rowOff>73679</xdr:rowOff>
    </xdr:from>
    <xdr:to>
      <xdr:col>1</xdr:col>
      <xdr:colOff>2552477</xdr:colOff>
      <xdr:row>36</xdr:row>
      <xdr:rowOff>65430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32C585D8-E342-4D05-9490-E8F20A2FF47C}"/>
            </a:ext>
          </a:extLst>
        </xdr:cNvPr>
        <xdr:cNvSpPr txBox="1">
          <a:spLocks noChangeArrowheads="1"/>
        </xdr:cNvSpPr>
      </xdr:nvSpPr>
      <xdr:spPr bwMode="auto">
        <a:xfrm>
          <a:off x="787854" y="7435143"/>
          <a:ext cx="1819052" cy="2911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______________________________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</a:t>
          </a:r>
          <a:r>
            <a:rPr lang="es-ES" sz="800" b="0" i="0">
              <a:effectLst/>
              <a:latin typeface="Arial" pitchFamily="34" charset="0"/>
              <a:ea typeface="+mn-ea"/>
              <a:cs typeface="Arial" pitchFamily="34" charset="0"/>
            </a:rPr>
            <a:t>Firma </a:t>
          </a: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(18)</a:t>
          </a:r>
        </a:p>
      </xdr:txBody>
    </xdr:sp>
    <xdr:clientData/>
  </xdr:twoCellAnchor>
  <xdr:twoCellAnchor>
    <xdr:from>
      <xdr:col>1</xdr:col>
      <xdr:colOff>842282</xdr:colOff>
      <xdr:row>61</xdr:row>
      <xdr:rowOff>75039</xdr:rowOff>
    </xdr:from>
    <xdr:to>
      <xdr:col>1</xdr:col>
      <xdr:colOff>2661334</xdr:colOff>
      <xdr:row>63</xdr:row>
      <xdr:rowOff>66790</xdr:rowOff>
    </xdr:to>
    <xdr:sp macro="" textlink="">
      <xdr:nvSpPr>
        <xdr:cNvPr id="10" name="Text Box 16">
          <a:extLst>
            <a:ext uri="{FF2B5EF4-FFF2-40B4-BE49-F238E27FC236}">
              <a16:creationId xmlns:a16="http://schemas.microsoft.com/office/drawing/2014/main" id="{228D3EF9-4A3D-4EA3-AB77-677FBBB14599}"/>
            </a:ext>
          </a:extLst>
        </xdr:cNvPr>
        <xdr:cNvSpPr txBox="1">
          <a:spLocks noChangeArrowheads="1"/>
        </xdr:cNvSpPr>
      </xdr:nvSpPr>
      <xdr:spPr bwMode="auto">
        <a:xfrm>
          <a:off x="896711" y="13097075"/>
          <a:ext cx="1819052" cy="2911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______________________________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</a:t>
          </a:r>
          <a:r>
            <a:rPr lang="es-ES" sz="800" b="0" i="0">
              <a:effectLst/>
              <a:latin typeface="Arial" pitchFamily="34" charset="0"/>
              <a:ea typeface="+mn-ea"/>
              <a:cs typeface="Arial" pitchFamily="34" charset="0"/>
            </a:rPr>
            <a:t>Firma </a:t>
          </a: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(4)</a:t>
          </a:r>
        </a:p>
      </xdr:txBody>
    </xdr:sp>
    <xdr:clientData/>
  </xdr:twoCellAnchor>
  <xdr:twoCellAnchor>
    <xdr:from>
      <xdr:col>1</xdr:col>
      <xdr:colOff>292553</xdr:colOff>
      <xdr:row>95</xdr:row>
      <xdr:rowOff>47850</xdr:rowOff>
    </xdr:from>
    <xdr:to>
      <xdr:col>1</xdr:col>
      <xdr:colOff>2581618</xdr:colOff>
      <xdr:row>98</xdr:row>
      <xdr:rowOff>96610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B600CA2E-051D-413D-98E7-14CC3EA63DFB}"/>
            </a:ext>
          </a:extLst>
        </xdr:cNvPr>
        <xdr:cNvSpPr txBox="1">
          <a:spLocks noChangeArrowheads="1"/>
        </xdr:cNvSpPr>
      </xdr:nvSpPr>
      <xdr:spPr bwMode="auto">
        <a:xfrm>
          <a:off x="346982" y="19655743"/>
          <a:ext cx="2289065" cy="416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______________________________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</a:t>
          </a:r>
          <a:r>
            <a:rPr lang="es-ES" sz="800" b="0" i="0">
              <a:effectLst/>
              <a:latin typeface="Arial" pitchFamily="34" charset="0"/>
              <a:ea typeface="+mn-ea"/>
              <a:cs typeface="Arial" pitchFamily="34" charset="0"/>
            </a:rPr>
            <a:t>Firma </a:t>
          </a: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(19)</a:t>
          </a:r>
        </a:p>
      </xdr:txBody>
    </xdr:sp>
    <xdr:clientData/>
  </xdr:twoCellAnchor>
  <xdr:twoCellAnchor editAs="oneCell">
    <xdr:from>
      <xdr:col>1</xdr:col>
      <xdr:colOff>38100</xdr:colOff>
      <xdr:row>1</xdr:row>
      <xdr:rowOff>133350</xdr:rowOff>
    </xdr:from>
    <xdr:to>
      <xdr:col>1</xdr:col>
      <xdr:colOff>781050</xdr:colOff>
      <xdr:row>3</xdr:row>
      <xdr:rowOff>155121</xdr:rowOff>
    </xdr:to>
    <xdr:pic>
      <xdr:nvPicPr>
        <xdr:cNvPr id="15" name="21 Imagen">
          <a:extLst>
            <a:ext uri="{FF2B5EF4-FFF2-40B4-BE49-F238E27FC236}">
              <a16:creationId xmlns:a16="http://schemas.microsoft.com/office/drawing/2014/main" id="{A396C8B2-B195-4AEF-AB0A-B8E7A9E6A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9550"/>
          <a:ext cx="742950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39</xdr:row>
      <xdr:rowOff>142875</xdr:rowOff>
    </xdr:from>
    <xdr:to>
      <xdr:col>1</xdr:col>
      <xdr:colOff>1190625</xdr:colOff>
      <xdr:row>42</xdr:row>
      <xdr:rowOff>217715</xdr:rowOff>
    </xdr:to>
    <xdr:pic>
      <xdr:nvPicPr>
        <xdr:cNvPr id="16" name="23 Imagen">
          <a:extLst>
            <a:ext uri="{FF2B5EF4-FFF2-40B4-BE49-F238E27FC236}">
              <a16:creationId xmlns:a16="http://schemas.microsoft.com/office/drawing/2014/main" id="{625D26A4-2CBF-457B-8658-19ED25ECB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258175"/>
          <a:ext cx="10287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69</xdr:row>
      <xdr:rowOff>38100</xdr:rowOff>
    </xdr:from>
    <xdr:to>
      <xdr:col>1</xdr:col>
      <xdr:colOff>1152525</xdr:colOff>
      <xdr:row>72</xdr:row>
      <xdr:rowOff>10886</xdr:rowOff>
    </xdr:to>
    <xdr:pic>
      <xdr:nvPicPr>
        <xdr:cNvPr id="17" name="24 Imagen">
          <a:extLst>
            <a:ext uri="{FF2B5EF4-FFF2-40B4-BE49-F238E27FC236}">
              <a16:creationId xmlns:a16="http://schemas.microsoft.com/office/drawing/2014/main" id="{49B50533-D09C-47A6-892C-44D9F3970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363700"/>
          <a:ext cx="1028700" cy="723900"/>
        </a:xfrm>
        <a:prstGeom prst="rect">
          <a:avLst/>
        </a:prstGeom>
      </xdr:spPr>
    </xdr:pic>
    <xdr:clientData/>
  </xdr:twoCellAnchor>
  <xdr:twoCellAnchor>
    <xdr:from>
      <xdr:col>1</xdr:col>
      <xdr:colOff>3486150</xdr:colOff>
      <xdr:row>34</xdr:row>
      <xdr:rowOff>47843</xdr:rowOff>
    </xdr:from>
    <xdr:to>
      <xdr:col>1</xdr:col>
      <xdr:colOff>5250095</xdr:colOff>
      <xdr:row>36</xdr:row>
      <xdr:rowOff>39377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4B3B9301-51BE-47AB-AD5E-D69BFFD1DAB3}"/>
            </a:ext>
          </a:extLst>
        </xdr:cNvPr>
        <xdr:cNvSpPr txBox="1">
          <a:spLocks noChangeArrowheads="1"/>
        </xdr:cNvSpPr>
      </xdr:nvSpPr>
      <xdr:spPr bwMode="auto">
        <a:xfrm>
          <a:off x="3540579" y="7409307"/>
          <a:ext cx="1763945" cy="290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______________________________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</a:t>
          </a:r>
          <a:r>
            <a:rPr lang="es-ES" sz="800" b="0" i="0">
              <a:effectLst/>
              <a:latin typeface="Arial" pitchFamily="34" charset="0"/>
              <a:ea typeface="+mn-ea"/>
              <a:cs typeface="Arial" pitchFamily="34" charset="0"/>
            </a:rPr>
            <a:t>Firma </a:t>
          </a: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(18)</a:t>
          </a:r>
        </a:p>
      </xdr:txBody>
    </xdr:sp>
    <xdr:clientData/>
  </xdr:twoCellAnchor>
  <xdr:twoCellAnchor>
    <xdr:from>
      <xdr:col>1</xdr:col>
      <xdr:colOff>6185807</xdr:colOff>
      <xdr:row>34</xdr:row>
      <xdr:rowOff>70975</xdr:rowOff>
    </xdr:from>
    <xdr:to>
      <xdr:col>1</xdr:col>
      <xdr:colOff>7949752</xdr:colOff>
      <xdr:row>36</xdr:row>
      <xdr:rowOff>62509</xdr:rowOff>
    </xdr:to>
    <xdr:sp macro="" textlink="">
      <xdr:nvSpPr>
        <xdr:cNvPr id="19" name="Text Box 16">
          <a:extLst>
            <a:ext uri="{FF2B5EF4-FFF2-40B4-BE49-F238E27FC236}">
              <a16:creationId xmlns:a16="http://schemas.microsoft.com/office/drawing/2014/main" id="{173B83BF-A9ED-4501-8EF2-2A83ADE11253}"/>
            </a:ext>
          </a:extLst>
        </xdr:cNvPr>
        <xdr:cNvSpPr txBox="1">
          <a:spLocks noChangeArrowheads="1"/>
        </xdr:cNvSpPr>
      </xdr:nvSpPr>
      <xdr:spPr bwMode="auto">
        <a:xfrm>
          <a:off x="6240236" y="7432439"/>
          <a:ext cx="1763945" cy="290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______________________________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</a:t>
          </a:r>
          <a:r>
            <a:rPr lang="es-ES" sz="800" b="0" i="0">
              <a:effectLst/>
              <a:latin typeface="Arial" pitchFamily="34" charset="0"/>
              <a:ea typeface="+mn-ea"/>
              <a:cs typeface="Arial" pitchFamily="34" charset="0"/>
            </a:rPr>
            <a:t>Firma </a:t>
          </a: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(18)</a:t>
          </a:r>
        </a:p>
      </xdr:txBody>
    </xdr:sp>
    <xdr:clientData/>
  </xdr:twoCellAnchor>
  <xdr:twoCellAnchor>
    <xdr:from>
      <xdr:col>1</xdr:col>
      <xdr:colOff>3744685</xdr:colOff>
      <xdr:row>61</xdr:row>
      <xdr:rowOff>43760</xdr:rowOff>
    </xdr:from>
    <xdr:to>
      <xdr:col>1</xdr:col>
      <xdr:colOff>5508630</xdr:colOff>
      <xdr:row>63</xdr:row>
      <xdr:rowOff>35294</xdr:rowOff>
    </xdr:to>
    <xdr:sp macro="" textlink="">
      <xdr:nvSpPr>
        <xdr:cNvPr id="20" name="Text Box 16">
          <a:extLst>
            <a:ext uri="{FF2B5EF4-FFF2-40B4-BE49-F238E27FC236}">
              <a16:creationId xmlns:a16="http://schemas.microsoft.com/office/drawing/2014/main" id="{04F81CD9-87D3-4BFD-8458-525F7C111762}"/>
            </a:ext>
          </a:extLst>
        </xdr:cNvPr>
        <xdr:cNvSpPr txBox="1">
          <a:spLocks noChangeArrowheads="1"/>
        </xdr:cNvSpPr>
      </xdr:nvSpPr>
      <xdr:spPr bwMode="auto">
        <a:xfrm>
          <a:off x="3799114" y="13065796"/>
          <a:ext cx="1763945" cy="290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______________________________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</a:t>
          </a:r>
          <a:r>
            <a:rPr lang="es-ES" sz="800" b="0" i="0">
              <a:effectLst/>
              <a:latin typeface="Arial" pitchFamily="34" charset="0"/>
              <a:ea typeface="+mn-ea"/>
              <a:cs typeface="Arial" pitchFamily="34" charset="0"/>
            </a:rPr>
            <a:t>Firma </a:t>
          </a: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(4)</a:t>
          </a:r>
        </a:p>
      </xdr:txBody>
    </xdr:sp>
    <xdr:clientData/>
  </xdr:twoCellAnchor>
  <xdr:twoCellAnchor>
    <xdr:from>
      <xdr:col>1</xdr:col>
      <xdr:colOff>6889297</xdr:colOff>
      <xdr:row>61</xdr:row>
      <xdr:rowOff>94106</xdr:rowOff>
    </xdr:from>
    <xdr:to>
      <xdr:col>1</xdr:col>
      <xdr:colOff>8653242</xdr:colOff>
      <xdr:row>63</xdr:row>
      <xdr:rowOff>85640</xdr:rowOff>
    </xdr:to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0A412F01-A3AE-47A0-A5C5-E3787B563FA1}"/>
            </a:ext>
          </a:extLst>
        </xdr:cNvPr>
        <xdr:cNvSpPr txBox="1">
          <a:spLocks noChangeArrowheads="1"/>
        </xdr:cNvSpPr>
      </xdr:nvSpPr>
      <xdr:spPr bwMode="auto">
        <a:xfrm>
          <a:off x="6943726" y="13116142"/>
          <a:ext cx="1763945" cy="290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______________________________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</a:t>
          </a:r>
          <a:r>
            <a:rPr lang="es-ES" sz="800" b="0" i="0">
              <a:effectLst/>
              <a:latin typeface="Arial" pitchFamily="34" charset="0"/>
              <a:ea typeface="+mn-ea"/>
              <a:cs typeface="Arial" pitchFamily="34" charset="0"/>
            </a:rPr>
            <a:t>Firma </a:t>
          </a: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(4)</a:t>
          </a:r>
        </a:p>
      </xdr:txBody>
    </xdr:sp>
    <xdr:clientData/>
  </xdr:twoCellAnchor>
  <xdr:twoCellAnchor>
    <xdr:from>
      <xdr:col>1</xdr:col>
      <xdr:colOff>6417129</xdr:colOff>
      <xdr:row>95</xdr:row>
      <xdr:rowOff>88664</xdr:rowOff>
    </xdr:from>
    <xdr:to>
      <xdr:col>1</xdr:col>
      <xdr:colOff>8181074</xdr:colOff>
      <xdr:row>98</xdr:row>
      <xdr:rowOff>12162</xdr:rowOff>
    </xdr:to>
    <xdr:sp macro="" textlink="">
      <xdr:nvSpPr>
        <xdr:cNvPr id="22" name="Text Box 16">
          <a:extLst>
            <a:ext uri="{FF2B5EF4-FFF2-40B4-BE49-F238E27FC236}">
              <a16:creationId xmlns:a16="http://schemas.microsoft.com/office/drawing/2014/main" id="{4D4DBAFC-B5D7-4013-9261-29E61C501AAB}"/>
            </a:ext>
          </a:extLst>
        </xdr:cNvPr>
        <xdr:cNvSpPr txBox="1">
          <a:spLocks noChangeArrowheads="1"/>
        </xdr:cNvSpPr>
      </xdr:nvSpPr>
      <xdr:spPr bwMode="auto">
        <a:xfrm>
          <a:off x="6471558" y="19696557"/>
          <a:ext cx="1763945" cy="290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______________________________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</a:t>
          </a:r>
          <a:r>
            <a:rPr lang="es-ES" sz="800" b="0" i="0">
              <a:effectLst/>
              <a:latin typeface="Arial" pitchFamily="34" charset="0"/>
              <a:ea typeface="+mn-ea"/>
              <a:cs typeface="Arial" pitchFamily="34" charset="0"/>
            </a:rPr>
            <a:t>Firma </a:t>
          </a: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(19)</a:t>
          </a:r>
        </a:p>
      </xdr:txBody>
    </xdr:sp>
    <xdr:clientData/>
  </xdr:twoCellAnchor>
  <xdr:twoCellAnchor>
    <xdr:from>
      <xdr:col>1</xdr:col>
      <xdr:colOff>3570514</xdr:colOff>
      <xdr:row>95</xdr:row>
      <xdr:rowOff>61449</xdr:rowOff>
    </xdr:from>
    <xdr:to>
      <xdr:col>1</xdr:col>
      <xdr:colOff>5334459</xdr:colOff>
      <xdr:row>97</xdr:row>
      <xdr:rowOff>52983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EAB34146-2D04-4C75-BA9A-AEAF47F16313}"/>
            </a:ext>
          </a:extLst>
        </xdr:cNvPr>
        <xdr:cNvSpPr txBox="1">
          <a:spLocks noChangeArrowheads="1"/>
        </xdr:cNvSpPr>
      </xdr:nvSpPr>
      <xdr:spPr bwMode="auto">
        <a:xfrm>
          <a:off x="3624943" y="19669342"/>
          <a:ext cx="1763945" cy="290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______________________________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</a:t>
          </a:r>
          <a:r>
            <a:rPr lang="es-ES" sz="800" b="0" i="0">
              <a:effectLst/>
              <a:latin typeface="Arial" pitchFamily="34" charset="0"/>
              <a:ea typeface="+mn-ea"/>
              <a:cs typeface="Arial" pitchFamily="34" charset="0"/>
            </a:rPr>
            <a:t>Firma </a:t>
          </a:r>
          <a:r>
            <a: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(19)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122465</xdr:colOff>
      <xdr:row>1</xdr:row>
      <xdr:rowOff>40823</xdr:rowOff>
    </xdr:from>
    <xdr:to>
      <xdr:col>1</xdr:col>
      <xdr:colOff>989240</xdr:colOff>
      <xdr:row>5</xdr:row>
      <xdr:rowOff>136072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6675512D-1F27-4A6A-A5C1-F13536A39C38}"/>
            </a:ext>
          </a:extLst>
        </xdr:cNvPr>
        <xdr:cNvSpPr/>
      </xdr:nvSpPr>
      <xdr:spPr>
        <a:xfrm>
          <a:off x="436790" y="221798"/>
          <a:ext cx="866775" cy="85724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  <a:latin typeface="Lato" panose="020F0502020204030203" pitchFamily="34" charset="0"/>
            </a:rPr>
            <a:t>(1)</a:t>
          </a:r>
        </a:p>
        <a:p>
          <a:pPr algn="ctr"/>
          <a:r>
            <a:rPr lang="es-MX" sz="1100">
              <a:solidFill>
                <a:sysClr val="windowText" lastClr="000000"/>
              </a:solidFill>
              <a:latin typeface="Lato" panose="020F0502020204030203" pitchFamily="34" charset="0"/>
            </a:rPr>
            <a:t>Logo</a:t>
          </a:r>
          <a:r>
            <a:rPr lang="es-MX" sz="1100" baseline="0">
              <a:solidFill>
                <a:sysClr val="windowText" lastClr="000000"/>
              </a:solidFill>
              <a:latin typeface="Lato" panose="020F0502020204030203" pitchFamily="34" charset="0"/>
            </a:rPr>
            <a:t> del Ente Público</a:t>
          </a:r>
          <a:endParaRPr lang="es-MX" sz="1100">
            <a:solidFill>
              <a:sysClr val="windowText" lastClr="000000"/>
            </a:solidFill>
            <a:latin typeface="Lato" panose="020F0502020204030203" pitchFamily="34" charset="0"/>
          </a:endParaRPr>
        </a:p>
        <a:p>
          <a:pPr algn="ctr"/>
          <a:endParaRPr lang="es-MX" sz="1100">
            <a:solidFill>
              <a:sysClr val="windowText" lastClr="000000"/>
            </a:solidFill>
          </a:endParaRPr>
        </a:p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40820</xdr:colOff>
      <xdr:row>1</xdr:row>
      <xdr:rowOff>40822</xdr:rowOff>
    </xdr:from>
    <xdr:to>
      <xdr:col>3</xdr:col>
      <xdr:colOff>244928</xdr:colOff>
      <xdr:row>4</xdr:row>
      <xdr:rowOff>149678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7E882BED-6362-490E-89B1-8F166A77615D}"/>
            </a:ext>
          </a:extLst>
        </xdr:cNvPr>
        <xdr:cNvSpPr/>
      </xdr:nvSpPr>
      <xdr:spPr>
        <a:xfrm>
          <a:off x="383720" y="221797"/>
          <a:ext cx="699408" cy="69940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900">
              <a:solidFill>
                <a:sysClr val="windowText" lastClr="000000"/>
              </a:solidFill>
              <a:latin typeface="Lato" panose="020F0502020204030203" pitchFamily="34" charset="0"/>
            </a:rPr>
            <a:t>(1)</a:t>
          </a:r>
        </a:p>
        <a:p>
          <a:pPr algn="ctr"/>
          <a:r>
            <a:rPr lang="es-MX" sz="900">
              <a:solidFill>
                <a:sysClr val="windowText" lastClr="000000"/>
              </a:solidFill>
              <a:latin typeface="Lato" panose="020F0502020204030203" pitchFamily="34" charset="0"/>
            </a:rPr>
            <a:t>Logo</a:t>
          </a:r>
          <a:r>
            <a:rPr lang="es-MX" sz="900" baseline="0">
              <a:solidFill>
                <a:sysClr val="windowText" lastClr="000000"/>
              </a:solidFill>
              <a:latin typeface="Lato" panose="020F0502020204030203" pitchFamily="34" charset="0"/>
            </a:rPr>
            <a:t> del Ente Público</a:t>
          </a:r>
          <a:endParaRPr lang="es-MX" sz="900">
            <a:solidFill>
              <a:sysClr val="windowText" lastClr="000000"/>
            </a:solidFill>
            <a:latin typeface="Lato" panose="020F0502020204030203" pitchFamily="34" charset="0"/>
          </a:endParaRPr>
        </a:p>
        <a:p>
          <a:pPr algn="ctr"/>
          <a:endParaRPr lang="es-MX" sz="900">
            <a:solidFill>
              <a:sysClr val="windowText" lastClr="000000"/>
            </a:solidFill>
          </a:endParaRPr>
        </a:p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240772</xdr:colOff>
      <xdr:row>18</xdr:row>
      <xdr:rowOff>236802</xdr:rowOff>
    </xdr:from>
    <xdr:to>
      <xdr:col>10</xdr:col>
      <xdr:colOff>645583</xdr:colOff>
      <xdr:row>21</xdr:row>
      <xdr:rowOff>112447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AF8BF098-DB43-432F-AA3A-2D240C3A7A16}"/>
            </a:ext>
          </a:extLst>
        </xdr:cNvPr>
        <xdr:cNvSpPr txBox="1"/>
      </xdr:nvSpPr>
      <xdr:spPr>
        <a:xfrm>
          <a:off x="6824928" y="4011083"/>
          <a:ext cx="1952624" cy="7090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600">
              <a:latin typeface="HelveticaNeueLT Com 55 Roman" panose="020B0604020202020204" pitchFamily="34" charset="0"/>
            </a:rPr>
            <a:t>Ejemplo</a:t>
          </a:r>
        </a:p>
      </xdr:txBody>
    </xdr:sp>
    <xdr:clientData/>
  </xdr:twoCellAnchor>
  <xdr:twoCellAnchor>
    <xdr:from>
      <xdr:col>1</xdr:col>
      <xdr:colOff>47625</xdr:colOff>
      <xdr:row>6</xdr:row>
      <xdr:rowOff>59531</xdr:rowOff>
    </xdr:from>
    <xdr:to>
      <xdr:col>2</xdr:col>
      <xdr:colOff>702468</xdr:colOff>
      <xdr:row>9</xdr:row>
      <xdr:rowOff>166688</xdr:rowOff>
    </xdr:to>
    <xdr:sp macro="" textlink="">
      <xdr:nvSpPr>
        <xdr:cNvPr id="3" name="1 Rectángulo">
          <a:extLst>
            <a:ext uri="{FF2B5EF4-FFF2-40B4-BE49-F238E27FC236}">
              <a16:creationId xmlns:a16="http://schemas.microsoft.com/office/drawing/2014/main" id="{BE49824F-DB6F-43CE-8D18-A4BE23509FAA}"/>
            </a:ext>
          </a:extLst>
        </xdr:cNvPr>
        <xdr:cNvSpPr/>
      </xdr:nvSpPr>
      <xdr:spPr>
        <a:xfrm>
          <a:off x="428625" y="983456"/>
          <a:ext cx="1026318" cy="69770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  <a:latin typeface="Lato" panose="020F0502020204030203" pitchFamily="34" charset="0"/>
            </a:rPr>
            <a:t>(1)</a:t>
          </a:r>
        </a:p>
        <a:p>
          <a:pPr algn="ctr"/>
          <a:r>
            <a:rPr lang="es-MX" sz="1100">
              <a:solidFill>
                <a:sysClr val="windowText" lastClr="000000"/>
              </a:solidFill>
              <a:latin typeface="Lato" panose="020F0502020204030203" pitchFamily="34" charset="0"/>
            </a:rPr>
            <a:t>Logo</a:t>
          </a:r>
          <a:r>
            <a:rPr lang="es-MX" sz="1100" baseline="0">
              <a:solidFill>
                <a:sysClr val="windowText" lastClr="000000"/>
              </a:solidFill>
              <a:latin typeface="Lato" panose="020F0502020204030203" pitchFamily="34" charset="0"/>
            </a:rPr>
            <a:t> del Ente Público</a:t>
          </a:r>
          <a:endParaRPr lang="es-MX" sz="1100">
            <a:solidFill>
              <a:sysClr val="windowText" lastClr="000000"/>
            </a:solidFill>
            <a:latin typeface="Lato" panose="020F0502020204030203" pitchFamily="34" charset="0"/>
          </a:endParaRPr>
        </a:p>
        <a:p>
          <a:pPr algn="ctr"/>
          <a:endParaRPr lang="es-MX" sz="1100">
            <a:solidFill>
              <a:sysClr val="windowText" lastClr="000000"/>
            </a:solidFill>
          </a:endParaRPr>
        </a:p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381000</xdr:colOff>
      <xdr:row>40</xdr:row>
      <xdr:rowOff>95250</xdr:rowOff>
    </xdr:from>
    <xdr:to>
      <xdr:col>5</xdr:col>
      <xdr:colOff>107157</xdr:colOff>
      <xdr:row>42</xdr:row>
      <xdr:rowOff>23811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8B20AE80-57BC-4279-BC95-194CEB9A432E}"/>
            </a:ext>
          </a:extLst>
        </xdr:cNvPr>
        <xdr:cNvSpPr/>
      </xdr:nvSpPr>
      <xdr:spPr>
        <a:xfrm>
          <a:off x="1933575" y="8801100"/>
          <a:ext cx="1231107" cy="2333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>
              <a:solidFill>
                <a:sysClr val="windowText" lastClr="000000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(13) Elaboró</a:t>
          </a:r>
        </a:p>
      </xdr:txBody>
    </xdr:sp>
    <xdr:clientData/>
  </xdr:twoCellAnchor>
  <xdr:twoCellAnchor>
    <xdr:from>
      <xdr:col>6</xdr:col>
      <xdr:colOff>1559722</xdr:colOff>
      <xdr:row>40</xdr:row>
      <xdr:rowOff>119063</xdr:rowOff>
    </xdr:from>
    <xdr:to>
      <xdr:col>7</xdr:col>
      <xdr:colOff>76204</xdr:colOff>
      <xdr:row>42</xdr:row>
      <xdr:rowOff>35719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B982A8E-C566-4718-9579-39F2BEB83DBA}"/>
            </a:ext>
          </a:extLst>
        </xdr:cNvPr>
        <xdr:cNvSpPr/>
      </xdr:nvSpPr>
      <xdr:spPr>
        <a:xfrm>
          <a:off x="4941097" y="8824913"/>
          <a:ext cx="1012032" cy="22145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>
              <a:solidFill>
                <a:sysClr val="windowText" lastClr="000000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(13) Reviso</a:t>
          </a:r>
        </a:p>
      </xdr:txBody>
    </xdr:sp>
    <xdr:clientData/>
  </xdr:twoCellAnchor>
  <xdr:twoCellAnchor>
    <xdr:from>
      <xdr:col>10</xdr:col>
      <xdr:colOff>333377</xdr:colOff>
      <xdr:row>40</xdr:row>
      <xdr:rowOff>119063</xdr:rowOff>
    </xdr:from>
    <xdr:to>
      <xdr:col>11</xdr:col>
      <xdr:colOff>500066</xdr:colOff>
      <xdr:row>42</xdr:row>
      <xdr:rowOff>35719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1BC5665A-99EB-4BA5-84A1-4ADD1992589B}"/>
            </a:ext>
          </a:extLst>
        </xdr:cNvPr>
        <xdr:cNvSpPr/>
      </xdr:nvSpPr>
      <xdr:spPr>
        <a:xfrm>
          <a:off x="8467727" y="8824913"/>
          <a:ext cx="928689" cy="22145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>
              <a:solidFill>
                <a:sysClr val="windowText" lastClr="000000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(13) Autorizó</a:t>
          </a:r>
        </a:p>
      </xdr:txBody>
    </xdr:sp>
    <xdr:clientData/>
  </xdr:twoCellAnchor>
  <xdr:twoCellAnchor>
    <xdr:from>
      <xdr:col>3</xdr:col>
      <xdr:colOff>95250</xdr:colOff>
      <xdr:row>40</xdr:row>
      <xdr:rowOff>23812</xdr:rowOff>
    </xdr:from>
    <xdr:to>
      <xdr:col>6</xdr:col>
      <xdr:colOff>282349</xdr:colOff>
      <xdr:row>40</xdr:row>
      <xdr:rowOff>23812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695FAB4-2DCB-47F0-9722-EBC66CC94504}"/>
            </a:ext>
          </a:extLst>
        </xdr:cNvPr>
        <xdr:cNvCxnSpPr/>
      </xdr:nvCxnSpPr>
      <xdr:spPr>
        <a:xfrm>
          <a:off x="1647825" y="8729662"/>
          <a:ext cx="2015899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1023938</xdr:colOff>
      <xdr:row>39</xdr:row>
      <xdr:rowOff>154780</xdr:rowOff>
    </xdr:from>
    <xdr:to>
      <xdr:col>7</xdr:col>
      <xdr:colOff>532381</xdr:colOff>
      <xdr:row>39</xdr:row>
      <xdr:rowOff>154780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52186D-C199-4DAE-A075-6D1123C34C1A}"/>
            </a:ext>
          </a:extLst>
        </xdr:cNvPr>
        <xdr:cNvCxnSpPr/>
      </xdr:nvCxnSpPr>
      <xdr:spPr>
        <a:xfrm>
          <a:off x="4405313" y="8708230"/>
          <a:ext cx="2003993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440532</xdr:colOff>
      <xdr:row>40</xdr:row>
      <xdr:rowOff>0</xdr:rowOff>
    </xdr:from>
    <xdr:to>
      <xdr:col>12</xdr:col>
      <xdr:colOff>151380</xdr:colOff>
      <xdr:row>40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15F800F5-46CB-4E1B-AE5E-6B8C121FFC00}"/>
            </a:ext>
          </a:extLst>
        </xdr:cNvPr>
        <xdr:cNvCxnSpPr/>
      </xdr:nvCxnSpPr>
      <xdr:spPr>
        <a:xfrm>
          <a:off x="7793832" y="8705850"/>
          <a:ext cx="2006373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83342</xdr:colOff>
      <xdr:row>1</xdr:row>
      <xdr:rowOff>23816</xdr:rowOff>
    </xdr:from>
    <xdr:to>
      <xdr:col>1</xdr:col>
      <xdr:colOff>950117</xdr:colOff>
      <xdr:row>5</xdr:row>
      <xdr:rowOff>137963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21F5F9CA-5AD0-4751-9328-AA0868F7E2DC}"/>
            </a:ext>
          </a:extLst>
        </xdr:cNvPr>
        <xdr:cNvSpPr/>
      </xdr:nvSpPr>
      <xdr:spPr>
        <a:xfrm>
          <a:off x="369092" y="204791"/>
          <a:ext cx="866775" cy="87614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  <a:latin typeface="Lato" panose="020F0502020204030203" pitchFamily="34" charset="0"/>
            </a:rPr>
            <a:t>(1)</a:t>
          </a:r>
        </a:p>
        <a:p>
          <a:pPr algn="ctr"/>
          <a:r>
            <a:rPr lang="es-MX" sz="1100">
              <a:solidFill>
                <a:sysClr val="windowText" lastClr="000000"/>
              </a:solidFill>
              <a:latin typeface="Lato" panose="020F0502020204030203" pitchFamily="34" charset="0"/>
            </a:rPr>
            <a:t>Logo</a:t>
          </a:r>
          <a:r>
            <a:rPr lang="es-MX" sz="1100" baseline="0">
              <a:solidFill>
                <a:sysClr val="windowText" lastClr="000000"/>
              </a:solidFill>
              <a:latin typeface="Lato" panose="020F0502020204030203" pitchFamily="34" charset="0"/>
            </a:rPr>
            <a:t> del Ente Público</a:t>
          </a:r>
          <a:endParaRPr lang="es-MX" sz="1100">
            <a:solidFill>
              <a:sysClr val="windowText" lastClr="000000"/>
            </a:solidFill>
            <a:latin typeface="Lato" panose="020F0502020204030203" pitchFamily="34" charset="0"/>
          </a:endParaRPr>
        </a:p>
        <a:p>
          <a:pPr algn="ctr"/>
          <a:endParaRPr lang="es-MX" sz="1100">
            <a:solidFill>
              <a:sysClr val="windowText" lastClr="000000"/>
            </a:solidFill>
          </a:endParaRPr>
        </a:p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33</xdr:row>
      <xdr:rowOff>0</xdr:rowOff>
    </xdr:from>
    <xdr:ext cx="2222660" cy="781240"/>
    <xdr:sp macro="" textlink="">
      <xdr:nvSpPr>
        <xdr:cNvPr id="2" name="CuadroTexto 4">
          <a:extLst>
            <a:ext uri="{FF2B5EF4-FFF2-40B4-BE49-F238E27FC236}">
              <a16:creationId xmlns:a16="http://schemas.microsoft.com/office/drawing/2014/main" id="{2F07CF16-6E6A-444A-96DB-9D23C88AAF71}"/>
            </a:ext>
          </a:extLst>
        </xdr:cNvPr>
        <xdr:cNvSpPr txBox="1"/>
      </xdr:nvSpPr>
      <xdr:spPr>
        <a:xfrm>
          <a:off x="1019175" y="5562600"/>
          <a:ext cx="222266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>
              <a:latin typeface="HelveticaNeueLT Com 55 Roman"/>
            </a:rPr>
            <a:t>Elaboró</a:t>
          </a:r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</a:t>
          </a:r>
        </a:p>
      </xdr:txBody>
    </xdr:sp>
    <xdr:clientData/>
  </xdr:oneCellAnchor>
  <xdr:oneCellAnchor>
    <xdr:from>
      <xdr:col>4</xdr:col>
      <xdr:colOff>628650</xdr:colOff>
      <xdr:row>33</xdr:row>
      <xdr:rowOff>0</xdr:rowOff>
    </xdr:from>
    <xdr:ext cx="2222660" cy="781240"/>
    <xdr:sp macro="" textlink="">
      <xdr:nvSpPr>
        <xdr:cNvPr id="3" name="CuadroTexto 5">
          <a:extLst>
            <a:ext uri="{FF2B5EF4-FFF2-40B4-BE49-F238E27FC236}">
              <a16:creationId xmlns:a16="http://schemas.microsoft.com/office/drawing/2014/main" id="{D7C8E61F-0305-4E8A-B2EA-5C5338473191}"/>
            </a:ext>
          </a:extLst>
        </xdr:cNvPr>
        <xdr:cNvSpPr txBox="1"/>
      </xdr:nvSpPr>
      <xdr:spPr>
        <a:xfrm>
          <a:off x="3638550" y="5562600"/>
          <a:ext cx="222266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>
              <a:latin typeface="HelveticaNeueLT Com 55 Roman"/>
            </a:rPr>
            <a:t>Revisó</a:t>
          </a:r>
        </a:p>
        <a:p>
          <a:pPr algn="ctr"/>
          <a:endParaRPr lang="es-MX" sz="1100"/>
        </a:p>
        <a:p>
          <a:endParaRPr lang="es-MX" sz="1100"/>
        </a:p>
        <a:p>
          <a:r>
            <a:rPr lang="es-MX" sz="1100"/>
            <a:t>_____________________________</a:t>
          </a:r>
        </a:p>
      </xdr:txBody>
    </xdr:sp>
    <xdr:clientData/>
  </xdr:oneCellAnchor>
  <xdr:oneCellAnchor>
    <xdr:from>
      <xdr:col>7</xdr:col>
      <xdr:colOff>490538</xdr:colOff>
      <xdr:row>33</xdr:row>
      <xdr:rowOff>0</xdr:rowOff>
    </xdr:from>
    <xdr:ext cx="2222660" cy="781240"/>
    <xdr:sp macro="" textlink="">
      <xdr:nvSpPr>
        <xdr:cNvPr id="4" name="CuadroTexto 6">
          <a:extLst>
            <a:ext uri="{FF2B5EF4-FFF2-40B4-BE49-F238E27FC236}">
              <a16:creationId xmlns:a16="http://schemas.microsoft.com/office/drawing/2014/main" id="{62B83A06-2543-4440-A477-27ECAFFB5392}"/>
            </a:ext>
          </a:extLst>
        </xdr:cNvPr>
        <xdr:cNvSpPr txBox="1"/>
      </xdr:nvSpPr>
      <xdr:spPr>
        <a:xfrm>
          <a:off x="6357938" y="5562600"/>
          <a:ext cx="222266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>
              <a:latin typeface="HelveticaNeueLT Com 55 Roman"/>
            </a:rPr>
            <a:t>Autorizó</a:t>
          </a:r>
        </a:p>
        <a:p>
          <a:pPr algn="ctr"/>
          <a:endParaRPr lang="es-MX" sz="1100"/>
        </a:p>
        <a:p>
          <a:endParaRPr lang="es-MX" sz="1100"/>
        </a:p>
        <a:p>
          <a:r>
            <a:rPr lang="es-MX" sz="1100"/>
            <a:t>_____________________________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37</xdr:row>
      <xdr:rowOff>57150</xdr:rowOff>
    </xdr:from>
    <xdr:ext cx="2222660" cy="78124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DF54BFB-FD5F-4ABB-B0DD-3938033B432E}"/>
            </a:ext>
          </a:extLst>
        </xdr:cNvPr>
        <xdr:cNvSpPr txBox="1"/>
      </xdr:nvSpPr>
      <xdr:spPr>
        <a:xfrm>
          <a:off x="1028700" y="6743700"/>
          <a:ext cx="222266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Elaboró</a:t>
          </a:r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</a:t>
          </a:r>
        </a:p>
      </xdr:txBody>
    </xdr:sp>
    <xdr:clientData/>
  </xdr:oneCellAnchor>
  <xdr:oneCellAnchor>
    <xdr:from>
      <xdr:col>4</xdr:col>
      <xdr:colOff>904875</xdr:colOff>
      <xdr:row>37</xdr:row>
      <xdr:rowOff>0</xdr:rowOff>
    </xdr:from>
    <xdr:ext cx="2222660" cy="78124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EB88F73-7896-42BF-A85C-F66F1036C3A4}"/>
            </a:ext>
          </a:extLst>
        </xdr:cNvPr>
        <xdr:cNvSpPr txBox="1"/>
      </xdr:nvSpPr>
      <xdr:spPr>
        <a:xfrm>
          <a:off x="4581525" y="6686550"/>
          <a:ext cx="222266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Revisó</a:t>
          </a:r>
        </a:p>
        <a:p>
          <a:pPr algn="ctr"/>
          <a:endParaRPr lang="es-MX" sz="1100"/>
        </a:p>
        <a:p>
          <a:endParaRPr lang="es-MX" sz="1100"/>
        </a:p>
        <a:p>
          <a:r>
            <a:rPr lang="es-MX" sz="1100"/>
            <a:t>_____________________________</a:t>
          </a:r>
        </a:p>
      </xdr:txBody>
    </xdr:sp>
    <xdr:clientData/>
  </xdr:oneCellAnchor>
  <xdr:oneCellAnchor>
    <xdr:from>
      <xdr:col>8</xdr:col>
      <xdr:colOff>33338</xdr:colOff>
      <xdr:row>37</xdr:row>
      <xdr:rowOff>19050</xdr:rowOff>
    </xdr:from>
    <xdr:ext cx="2222660" cy="78124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F1E12C4-1E1D-4916-91A9-9DC918709ACD}"/>
            </a:ext>
          </a:extLst>
        </xdr:cNvPr>
        <xdr:cNvSpPr txBox="1"/>
      </xdr:nvSpPr>
      <xdr:spPr>
        <a:xfrm>
          <a:off x="7929563" y="6705600"/>
          <a:ext cx="222266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Autorizó</a:t>
          </a:r>
        </a:p>
        <a:p>
          <a:pPr algn="ctr"/>
          <a:endParaRPr lang="es-MX" sz="1100"/>
        </a:p>
        <a:p>
          <a:endParaRPr lang="es-MX" sz="1100"/>
        </a:p>
        <a:p>
          <a:r>
            <a:rPr lang="es-MX" sz="1100"/>
            <a:t>_____________________________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22</xdr:row>
      <xdr:rowOff>123825</xdr:rowOff>
    </xdr:from>
    <xdr:ext cx="2222660" cy="78124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2BB7F30-4108-45CF-A344-DA313D5EC473}"/>
            </a:ext>
          </a:extLst>
        </xdr:cNvPr>
        <xdr:cNvSpPr txBox="1"/>
      </xdr:nvSpPr>
      <xdr:spPr>
        <a:xfrm>
          <a:off x="1809750" y="3657600"/>
          <a:ext cx="222266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Elaboró</a:t>
          </a:r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</a:t>
          </a:r>
        </a:p>
      </xdr:txBody>
    </xdr:sp>
    <xdr:clientData/>
  </xdr:oneCellAnchor>
  <xdr:oneCellAnchor>
    <xdr:from>
      <xdr:col>6</xdr:col>
      <xdr:colOff>533400</xdr:colOff>
      <xdr:row>22</xdr:row>
      <xdr:rowOff>47625</xdr:rowOff>
    </xdr:from>
    <xdr:ext cx="2222660" cy="78124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F4BEE60-D3F3-41D8-8F5C-37D50A3E5EC7}"/>
            </a:ext>
          </a:extLst>
        </xdr:cNvPr>
        <xdr:cNvSpPr txBox="1"/>
      </xdr:nvSpPr>
      <xdr:spPr>
        <a:xfrm>
          <a:off x="5857875" y="3581400"/>
          <a:ext cx="222266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Revisó</a:t>
          </a:r>
        </a:p>
        <a:p>
          <a:pPr algn="ctr"/>
          <a:endParaRPr lang="es-MX" sz="1100"/>
        </a:p>
        <a:p>
          <a:endParaRPr lang="es-MX" sz="1100"/>
        </a:p>
        <a:p>
          <a:r>
            <a:rPr lang="es-MX" sz="1100"/>
            <a:t>_____________________________</a:t>
          </a:r>
        </a:p>
      </xdr:txBody>
    </xdr:sp>
    <xdr:clientData/>
  </xdr:oneCellAnchor>
  <xdr:oneCellAnchor>
    <xdr:from>
      <xdr:col>12</xdr:col>
      <xdr:colOff>385763</xdr:colOff>
      <xdr:row>22</xdr:row>
      <xdr:rowOff>85725</xdr:rowOff>
    </xdr:from>
    <xdr:ext cx="2222660" cy="78124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FEFF408-CAFF-4FC0-B024-0896F40B0DA4}"/>
            </a:ext>
          </a:extLst>
        </xdr:cNvPr>
        <xdr:cNvSpPr txBox="1"/>
      </xdr:nvSpPr>
      <xdr:spPr>
        <a:xfrm>
          <a:off x="9082088" y="3619500"/>
          <a:ext cx="222266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Autorizó</a:t>
          </a:r>
        </a:p>
        <a:p>
          <a:pPr algn="ctr"/>
          <a:endParaRPr lang="es-MX" sz="1100"/>
        </a:p>
        <a:p>
          <a:endParaRPr lang="es-MX" sz="1100"/>
        </a:p>
        <a:p>
          <a:r>
            <a:rPr lang="es-MX" sz="1100"/>
            <a:t>_____________________________</a:t>
          </a: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137584</xdr:colOff>
      <xdr:row>2</xdr:row>
      <xdr:rowOff>52917</xdr:rowOff>
    </xdr:from>
    <xdr:to>
      <xdr:col>2</xdr:col>
      <xdr:colOff>792693</xdr:colOff>
      <xdr:row>4</xdr:row>
      <xdr:rowOff>193147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E321F9C5-E550-42BA-86CD-A2EEB3BA6F15}"/>
            </a:ext>
          </a:extLst>
        </xdr:cNvPr>
        <xdr:cNvSpPr/>
      </xdr:nvSpPr>
      <xdr:spPr>
        <a:xfrm>
          <a:off x="185209" y="300567"/>
          <a:ext cx="864659" cy="52123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  <a:latin typeface="Lato" panose="020F0502020204030203" pitchFamily="34" charset="0"/>
            </a:rPr>
            <a:t>(1)</a:t>
          </a:r>
        </a:p>
        <a:p>
          <a:pPr algn="ctr"/>
          <a:r>
            <a:rPr lang="es-MX" sz="1100">
              <a:solidFill>
                <a:sysClr val="windowText" lastClr="000000"/>
              </a:solidFill>
              <a:latin typeface="Lato" panose="020F0502020204030203" pitchFamily="34" charset="0"/>
            </a:rPr>
            <a:t>LOGO</a:t>
          </a:r>
        </a:p>
        <a:p>
          <a:pPr algn="ctr"/>
          <a:endParaRPr lang="es-MX" sz="1100">
            <a:solidFill>
              <a:sysClr val="windowText" lastClr="000000"/>
            </a:solidFill>
          </a:endParaRPr>
        </a:p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916781</xdr:colOff>
      <xdr:row>78</xdr:row>
      <xdr:rowOff>83344</xdr:rowOff>
    </xdr:from>
    <xdr:to>
      <xdr:col>2</xdr:col>
      <xdr:colOff>2143125</xdr:colOff>
      <xdr:row>80</xdr:row>
      <xdr:rowOff>35718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89BD00B2-3394-403B-8D06-76D209CD7A1B}"/>
            </a:ext>
          </a:extLst>
        </xdr:cNvPr>
        <xdr:cNvSpPr/>
      </xdr:nvSpPr>
      <xdr:spPr>
        <a:xfrm>
          <a:off x="1173956" y="15332869"/>
          <a:ext cx="1226344" cy="2381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>
              <a:solidFill>
                <a:sysClr val="windowText" lastClr="000000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(12) Elaboró</a:t>
          </a:r>
        </a:p>
      </xdr:txBody>
    </xdr:sp>
    <xdr:clientData/>
  </xdr:twoCellAnchor>
  <xdr:twoCellAnchor>
    <xdr:from>
      <xdr:col>2</xdr:col>
      <xdr:colOff>916781</xdr:colOff>
      <xdr:row>78</xdr:row>
      <xdr:rowOff>0</xdr:rowOff>
    </xdr:from>
    <xdr:to>
      <xdr:col>2</xdr:col>
      <xdr:colOff>2357437</xdr:colOff>
      <xdr:row>78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0C0C90F-5623-42C3-AB3A-E9E79292798E}"/>
            </a:ext>
          </a:extLst>
        </xdr:cNvPr>
        <xdr:cNvCxnSpPr/>
      </xdr:nvCxnSpPr>
      <xdr:spPr>
        <a:xfrm>
          <a:off x="1173956" y="15249525"/>
          <a:ext cx="1440656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1333500</xdr:colOff>
      <xdr:row>78</xdr:row>
      <xdr:rowOff>95250</xdr:rowOff>
    </xdr:from>
    <xdr:to>
      <xdr:col>4</xdr:col>
      <xdr:colOff>1202532</xdr:colOff>
      <xdr:row>80</xdr:row>
      <xdr:rowOff>35719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723DB47B-54DC-4004-9E33-9A2B5889A6C0}"/>
            </a:ext>
          </a:extLst>
        </xdr:cNvPr>
        <xdr:cNvSpPr/>
      </xdr:nvSpPr>
      <xdr:spPr>
        <a:xfrm>
          <a:off x="4105275" y="15344775"/>
          <a:ext cx="1021557" cy="2262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>
              <a:solidFill>
                <a:sysClr val="windowText" lastClr="000000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(12) Reviso</a:t>
          </a:r>
        </a:p>
      </xdr:txBody>
    </xdr:sp>
    <xdr:clientData/>
  </xdr:twoCellAnchor>
  <xdr:twoCellAnchor>
    <xdr:from>
      <xdr:col>6</xdr:col>
      <xdr:colOff>866774</xdr:colOff>
      <xdr:row>78</xdr:row>
      <xdr:rowOff>116680</xdr:rowOff>
    </xdr:from>
    <xdr:to>
      <xdr:col>7</xdr:col>
      <xdr:colOff>819150</xdr:colOff>
      <xdr:row>80</xdr:row>
      <xdr:rowOff>57149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1720D85F-80CA-4DE8-94F4-BD4BEF9FF5D0}"/>
            </a:ext>
          </a:extLst>
        </xdr:cNvPr>
        <xdr:cNvSpPr/>
      </xdr:nvSpPr>
      <xdr:spPr>
        <a:xfrm>
          <a:off x="6972299" y="15366205"/>
          <a:ext cx="933451" cy="20716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>
              <a:solidFill>
                <a:sysClr val="windowText" lastClr="000000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(12) Autorizó</a:t>
          </a:r>
        </a:p>
      </xdr:txBody>
    </xdr:sp>
    <xdr:clientData/>
  </xdr:twoCellAnchor>
  <xdr:twoCellAnchor>
    <xdr:from>
      <xdr:col>3</xdr:col>
      <xdr:colOff>1297781</xdr:colOff>
      <xdr:row>78</xdr:row>
      <xdr:rowOff>0</xdr:rowOff>
    </xdr:from>
    <xdr:to>
      <xdr:col>5</xdr:col>
      <xdr:colOff>47625</xdr:colOff>
      <xdr:row>78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2B9F9F6C-D619-46B7-9398-3F6CAD25ADAA}"/>
            </a:ext>
          </a:extLst>
        </xdr:cNvPr>
        <xdr:cNvCxnSpPr/>
      </xdr:nvCxnSpPr>
      <xdr:spPr>
        <a:xfrm>
          <a:off x="4107656" y="15249525"/>
          <a:ext cx="1064419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773907</xdr:colOff>
      <xdr:row>78</xdr:row>
      <xdr:rowOff>11906</xdr:rowOff>
    </xdr:from>
    <xdr:to>
      <xdr:col>7</xdr:col>
      <xdr:colOff>940595</xdr:colOff>
      <xdr:row>78</xdr:row>
      <xdr:rowOff>11906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A2071245-4C4A-4CE6-9BB6-0BD9D1A1F001}"/>
            </a:ext>
          </a:extLst>
        </xdr:cNvPr>
        <xdr:cNvCxnSpPr/>
      </xdr:nvCxnSpPr>
      <xdr:spPr>
        <a:xfrm>
          <a:off x="6879432" y="15261431"/>
          <a:ext cx="1147763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42334</xdr:colOff>
      <xdr:row>4</xdr:row>
      <xdr:rowOff>17991</xdr:rowOff>
    </xdr:from>
    <xdr:to>
      <xdr:col>9</xdr:col>
      <xdr:colOff>793751</xdr:colOff>
      <xdr:row>4</xdr:row>
      <xdr:rowOff>1301748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D7B05307-788D-468D-B528-CA8D6F5F6D2A}"/>
            </a:ext>
          </a:extLst>
        </xdr:cNvPr>
        <xdr:cNvSpPr txBox="1"/>
      </xdr:nvSpPr>
      <xdr:spPr>
        <a:xfrm>
          <a:off x="1775884" y="779991"/>
          <a:ext cx="8571442" cy="12837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Nombre de la</a:t>
          </a:r>
          <a:r>
            <a:rPr lang="es-MX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Entidad Fiscalizable Estatal ________(2)</a:t>
          </a:r>
          <a:endParaRPr lang="es-MX" sz="1400">
            <a:effectLst/>
          </a:endParaRPr>
        </a:p>
        <a:p>
          <a:pPr algn="ctr"/>
          <a:r>
            <a:rPr lang="es-MX" sz="1400" b="1"/>
            <a:t>Estado</a:t>
          </a:r>
          <a:r>
            <a:rPr lang="es-MX" sz="1400" b="1" baseline="0"/>
            <a:t> Analítico del Ejercicio del Presupuesto de Egresos</a:t>
          </a:r>
        </a:p>
        <a:p>
          <a:pPr algn="ctr"/>
          <a:r>
            <a:rPr lang="es-MX" sz="1400" b="1" baseline="0"/>
            <a:t>Clasificación Administrativa </a:t>
          </a:r>
        </a:p>
        <a:p>
          <a:pPr algn="ctr"/>
          <a:r>
            <a:rPr lang="es-MX" sz="1400" b="1" baseline="0"/>
            <a:t>(Pesos)</a:t>
          </a:r>
          <a:r>
            <a:rPr lang="es-MX" sz="1400" b="1"/>
            <a:t>   </a:t>
          </a:r>
        </a:p>
        <a:p>
          <a:pPr algn="ctr"/>
          <a:r>
            <a:rPr lang="es-MX" sz="1200" b="1" baseline="0"/>
            <a:t>                                                                                                                                                                                 </a:t>
          </a:r>
          <a:r>
            <a:rPr lang="es-MX" sz="1200" b="1"/>
            <a:t>Al</a:t>
          </a:r>
          <a:r>
            <a:rPr lang="es-MX" sz="1200" b="1" baseline="0"/>
            <a:t> ____ de_____________de____(3)</a:t>
          </a:r>
          <a:endParaRPr lang="es-MX" sz="1200" b="1"/>
        </a:p>
      </xdr:txBody>
    </xdr:sp>
    <xdr:clientData/>
  </xdr:twoCellAnchor>
  <xdr:twoCellAnchor>
    <xdr:from>
      <xdr:col>3</xdr:col>
      <xdr:colOff>476255</xdr:colOff>
      <xdr:row>16</xdr:row>
      <xdr:rowOff>166159</xdr:rowOff>
    </xdr:from>
    <xdr:to>
      <xdr:col>3</xdr:col>
      <xdr:colOff>2624665</xdr:colOff>
      <xdr:row>16</xdr:row>
      <xdr:rowOff>169335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9919984F-5EBE-4F8A-86BA-3638427E1051}"/>
            </a:ext>
          </a:extLst>
        </xdr:cNvPr>
        <xdr:cNvCxnSpPr/>
      </xdr:nvCxnSpPr>
      <xdr:spPr>
        <a:xfrm>
          <a:off x="2209805" y="13415434"/>
          <a:ext cx="2148410" cy="317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276225</xdr:colOff>
      <xdr:row>4</xdr:row>
      <xdr:rowOff>128061</xdr:rowOff>
    </xdr:from>
    <xdr:to>
      <xdr:col>3</xdr:col>
      <xdr:colOff>1227666</xdr:colOff>
      <xdr:row>4</xdr:row>
      <xdr:rowOff>899583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DB893A87-1686-43B2-A81C-CA59FF6BBF72}"/>
            </a:ext>
          </a:extLst>
        </xdr:cNvPr>
        <xdr:cNvSpPr txBox="1"/>
      </xdr:nvSpPr>
      <xdr:spPr>
        <a:xfrm>
          <a:off x="2009775" y="890061"/>
          <a:ext cx="951441" cy="771522"/>
        </a:xfrm>
        <a:prstGeom prst="rect">
          <a:avLst/>
        </a:prstGeom>
        <a:solidFill>
          <a:schemeClr val="lt1"/>
        </a:solidFill>
        <a:ln w="9525" cmpd="sng">
          <a:solidFill>
            <a:srgbClr val="02040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LOGO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endParaRPr lang="es-MX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171451</xdr:colOff>
      <xdr:row>2</xdr:row>
      <xdr:rowOff>76200</xdr:rowOff>
    </xdr:from>
    <xdr:to>
      <xdr:col>1</xdr:col>
      <xdr:colOff>790575</xdr:colOff>
      <xdr:row>2</xdr:row>
      <xdr:rowOff>847725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EBDA977A-E7AE-4360-AB2A-D73C0703E36D}"/>
            </a:ext>
          </a:extLst>
        </xdr:cNvPr>
        <xdr:cNvSpPr txBox="1"/>
      </xdr:nvSpPr>
      <xdr:spPr>
        <a:xfrm>
          <a:off x="933451" y="457200"/>
          <a:ext cx="619124" cy="771525"/>
        </a:xfrm>
        <a:prstGeom prst="rect">
          <a:avLst/>
        </a:prstGeom>
        <a:solidFill>
          <a:schemeClr val="lt1"/>
        </a:solidFill>
        <a:ln w="9525" cmpd="sng">
          <a:solidFill>
            <a:srgbClr val="02040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LOGO (1)</a:t>
          </a:r>
        </a:p>
      </xdr:txBody>
    </xdr:sp>
    <xdr:clientData/>
  </xdr:twoCellAnchor>
  <xdr:twoCellAnchor>
    <xdr:from>
      <xdr:col>1</xdr:col>
      <xdr:colOff>1162049</xdr:colOff>
      <xdr:row>2</xdr:row>
      <xdr:rowOff>28576</xdr:rowOff>
    </xdr:from>
    <xdr:to>
      <xdr:col>7</xdr:col>
      <xdr:colOff>647699</xdr:colOff>
      <xdr:row>2</xdr:row>
      <xdr:rowOff>1219199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9C06B6F4-F7FB-4DC3-B6A4-4D8A40B63DEF}"/>
            </a:ext>
          </a:extLst>
        </xdr:cNvPr>
        <xdr:cNvSpPr txBox="1"/>
      </xdr:nvSpPr>
      <xdr:spPr>
        <a:xfrm>
          <a:off x="1924049" y="419101"/>
          <a:ext cx="5610225" cy="11906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/>
            <a:t>Nombre de la</a:t>
          </a:r>
          <a:r>
            <a:rPr lang="es-MX" sz="1200" b="1" baseline="0"/>
            <a:t> Entidad Fiscalizable Estatal ________(2)</a:t>
          </a:r>
          <a:endParaRPr lang="es-MX" sz="1200" b="1"/>
        </a:p>
        <a:p>
          <a:pPr algn="ctr"/>
          <a:r>
            <a:rPr lang="es-MX" sz="1200" b="1"/>
            <a:t>Estado</a:t>
          </a:r>
          <a:r>
            <a:rPr lang="es-MX" sz="1200" b="1" baseline="0"/>
            <a:t> Analítico del Ejercicio del Presupuesto de Egresos</a:t>
          </a:r>
        </a:p>
        <a:p>
          <a:pPr algn="ctr"/>
          <a:r>
            <a:rPr lang="es-MX" sz="1200" b="1" baseline="0"/>
            <a:t>Clasificación Económica (por  Tipo de Gasto)</a:t>
          </a:r>
        </a:p>
        <a:p>
          <a:pPr algn="ctr"/>
          <a:r>
            <a:rPr lang="es-MX" sz="1200" b="1" baseline="0"/>
            <a:t>(Pesos)</a:t>
          </a:r>
          <a:r>
            <a:rPr lang="es-MX" sz="1200" b="1"/>
            <a:t>   </a:t>
          </a:r>
        </a:p>
        <a:p>
          <a:pPr algn="r"/>
          <a:r>
            <a:rPr lang="es-MX" sz="1200" b="1" baseline="0"/>
            <a:t>  Del __________ al __________de____(3)</a:t>
          </a:r>
          <a:endParaRPr lang="es-MX" sz="1200" b="1"/>
        </a:p>
      </xdr:txBody>
    </xdr:sp>
    <xdr:clientData/>
  </xdr:twoCellAnchor>
  <xdr:twoCellAnchor>
    <xdr:from>
      <xdr:col>1</xdr:col>
      <xdr:colOff>758825</xdr:colOff>
      <xdr:row>13</xdr:row>
      <xdr:rowOff>21167</xdr:rowOff>
    </xdr:from>
    <xdr:to>
      <xdr:col>7</xdr:col>
      <xdr:colOff>79620</xdr:colOff>
      <xdr:row>14</xdr:row>
      <xdr:rowOff>120976</xdr:rowOff>
    </xdr:to>
    <xdr:grpSp>
      <xdr:nvGrpSpPr>
        <xdr:cNvPr id="5" name="Group 19">
          <a:extLst>
            <a:ext uri="{FF2B5EF4-FFF2-40B4-BE49-F238E27FC236}">
              <a16:creationId xmlns:a16="http://schemas.microsoft.com/office/drawing/2014/main" id="{B08E9911-1CC2-439F-8FDE-8282C4EE480E}"/>
            </a:ext>
          </a:extLst>
        </xdr:cNvPr>
        <xdr:cNvGrpSpPr>
          <a:grpSpLocks/>
        </xdr:cNvGrpSpPr>
      </xdr:nvGrpSpPr>
      <xdr:grpSpPr bwMode="auto">
        <a:xfrm>
          <a:off x="1520825" y="5126567"/>
          <a:ext cx="5693020" cy="290309"/>
          <a:chOff x="308" y="780"/>
          <a:chExt cx="861" cy="25"/>
        </a:xfrm>
      </xdr:grpSpPr>
      <xdr:sp macro="" textlink="">
        <xdr:nvSpPr>
          <xdr:cNvPr id="6" name="Text Box 9">
            <a:extLst>
              <a:ext uri="{FF2B5EF4-FFF2-40B4-BE49-F238E27FC236}">
                <a16:creationId xmlns:a16="http://schemas.microsoft.com/office/drawing/2014/main" id="{5E83EBF7-C3B4-4F7B-AC3E-57EDB79353E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8" y="780"/>
            <a:ext cx="226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________________________</a:t>
            </a:r>
          </a:p>
          <a:p>
            <a:pPr algn="ctr" rtl="1">
              <a:defRPr sz="1000"/>
            </a:pPr>
            <a:r>
              <a:rPr lang="es-ES" sz="800" b="0" i="0">
                <a:effectLst/>
                <a:latin typeface="Arial" pitchFamily="34" charset="0"/>
                <a:ea typeface="+mn-ea"/>
                <a:cs typeface="Arial" pitchFamily="34" charset="0"/>
              </a:rPr>
              <a:t>Firma</a:t>
            </a:r>
            <a:r>
              <a:rPr lang="es-ES" sz="8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 (18)</a:t>
            </a:r>
          </a:p>
        </xdr:txBody>
      </xdr:sp>
      <xdr:sp macro="" textlink="">
        <xdr:nvSpPr>
          <xdr:cNvPr id="7" name="Text Box 10">
            <a:extLst>
              <a:ext uri="{FF2B5EF4-FFF2-40B4-BE49-F238E27FC236}">
                <a16:creationId xmlns:a16="http://schemas.microsoft.com/office/drawing/2014/main" id="{1490686D-896D-476C-AC29-AA1A78E15B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6" y="781"/>
            <a:ext cx="223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_______________________</a:t>
            </a:r>
          </a:p>
          <a:p>
            <a:pPr algn="ctr" rtl="1">
              <a:defRPr sz="1000"/>
            </a:pPr>
            <a:r>
              <a:rPr lang="es-ES" sz="800" b="0" i="0">
                <a:effectLst/>
                <a:latin typeface="Arial" pitchFamily="34" charset="0"/>
                <a:ea typeface="+mn-ea"/>
                <a:cs typeface="Arial" pitchFamily="34" charset="0"/>
              </a:rPr>
              <a:t>Firma </a:t>
            </a:r>
            <a:r>
              <a:rPr lang="es-ES" sz="8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(18)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1524000</xdr:colOff>
      <xdr:row>32</xdr:row>
      <xdr:rowOff>10584</xdr:rowOff>
    </xdr:from>
    <xdr:to>
      <xdr:col>6</xdr:col>
      <xdr:colOff>74084</xdr:colOff>
      <xdr:row>32</xdr:row>
      <xdr:rowOff>10584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895600" y="5296959"/>
          <a:ext cx="121708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63498</xdr:colOff>
      <xdr:row>3</xdr:row>
      <xdr:rowOff>148168</xdr:rowOff>
    </xdr:from>
    <xdr:to>
      <xdr:col>3</xdr:col>
      <xdr:colOff>116415</xdr:colOff>
      <xdr:row>7</xdr:row>
      <xdr:rowOff>37873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444498" y="557743"/>
          <a:ext cx="833967" cy="65170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100">
              <a:solidFill>
                <a:sysClr val="windowText" lastClr="000000"/>
              </a:solidFill>
              <a:latin typeface="Lato" pitchFamily="34" charset="0"/>
            </a:rPr>
            <a:t>Logo del</a:t>
          </a:r>
          <a:r>
            <a:rPr lang="es-MX" sz="1100" baseline="0">
              <a:solidFill>
                <a:sysClr val="windowText" lastClr="000000"/>
              </a:solidFill>
              <a:latin typeface="Lato" pitchFamily="34" charset="0"/>
            </a:rPr>
            <a:t> </a:t>
          </a:r>
          <a:r>
            <a:rPr lang="es-MX" sz="1100">
              <a:solidFill>
                <a:sysClr val="windowText" lastClr="000000"/>
              </a:solidFill>
              <a:latin typeface="Lato" pitchFamily="34" charset="0"/>
            </a:rPr>
            <a:t>Ente</a:t>
          </a:r>
          <a:r>
            <a:rPr lang="es-MX" sz="1100" baseline="0">
              <a:solidFill>
                <a:sysClr val="windowText" lastClr="000000"/>
              </a:solidFill>
              <a:latin typeface="Lato" pitchFamily="34" charset="0"/>
            </a:rPr>
            <a:t> Público</a:t>
          </a:r>
          <a:endParaRPr lang="es-MX" sz="1100">
            <a:solidFill>
              <a:sysClr val="windowText" lastClr="000000"/>
            </a:solidFill>
            <a:latin typeface="Lato" pitchFamily="34" charset="0"/>
          </a:endParaRPr>
        </a:p>
        <a:p>
          <a:pPr algn="ctr"/>
          <a:r>
            <a:rPr lang="es-MX" sz="1100">
              <a:solidFill>
                <a:sysClr val="windowText" lastClr="000000"/>
              </a:solidFill>
              <a:latin typeface="Lato" pitchFamily="34" charset="0"/>
            </a:rPr>
            <a:t>(1)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265118</xdr:colOff>
      <xdr:row>5</xdr:row>
      <xdr:rowOff>151534</xdr:rowOff>
    </xdr:from>
    <xdr:to>
      <xdr:col>7</xdr:col>
      <xdr:colOff>554181</xdr:colOff>
      <xdr:row>5</xdr:row>
      <xdr:rowOff>155864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9D54908F-DAAD-497C-8D32-1D6424E5F5C6}"/>
            </a:ext>
          </a:extLst>
        </xdr:cNvPr>
        <xdr:cNvCxnSpPr/>
      </xdr:nvCxnSpPr>
      <xdr:spPr>
        <a:xfrm>
          <a:off x="5942018" y="1132609"/>
          <a:ext cx="289063" cy="433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</xdr:row>
      <xdr:rowOff>129887</xdr:rowOff>
    </xdr:from>
    <xdr:to>
      <xdr:col>8</xdr:col>
      <xdr:colOff>329045</xdr:colOff>
      <xdr:row>5</xdr:row>
      <xdr:rowOff>134217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9C1346FD-A620-4662-BB55-1DC8FE1A8F63}"/>
            </a:ext>
          </a:extLst>
        </xdr:cNvPr>
        <xdr:cNvCxnSpPr/>
      </xdr:nvCxnSpPr>
      <xdr:spPr>
        <a:xfrm flipV="1">
          <a:off x="6438900" y="1110962"/>
          <a:ext cx="329045" cy="433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114301</xdr:colOff>
      <xdr:row>1</xdr:row>
      <xdr:rowOff>57150</xdr:rowOff>
    </xdr:from>
    <xdr:to>
      <xdr:col>1</xdr:col>
      <xdr:colOff>839933</xdr:colOff>
      <xdr:row>4</xdr:row>
      <xdr:rowOff>121228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1A3C6030-59B2-46AC-A5FB-DE453CD5B779}"/>
            </a:ext>
          </a:extLst>
        </xdr:cNvPr>
        <xdr:cNvSpPr txBox="1"/>
      </xdr:nvSpPr>
      <xdr:spPr>
        <a:xfrm>
          <a:off x="314326" y="247650"/>
          <a:ext cx="725632" cy="66415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(1)</a:t>
          </a:r>
        </a:p>
      </xdr:txBody>
    </xdr:sp>
    <xdr:clientData/>
  </xdr:twoCellAnchor>
  <xdr:twoCellAnchor>
    <xdr:from>
      <xdr:col>6</xdr:col>
      <xdr:colOff>524741</xdr:colOff>
      <xdr:row>1</xdr:row>
      <xdr:rowOff>143741</xdr:rowOff>
    </xdr:from>
    <xdr:to>
      <xdr:col>7</xdr:col>
      <xdr:colOff>676275</xdr:colOff>
      <xdr:row>1</xdr:row>
      <xdr:rowOff>143741</xdr:rowOff>
    </xdr:to>
    <xdr:cxnSp macro="">
      <xdr:nvCxnSpPr>
        <xdr:cNvPr id="5" name="5 Conector recto">
          <a:extLst>
            <a:ext uri="{FF2B5EF4-FFF2-40B4-BE49-F238E27FC236}">
              <a16:creationId xmlns:a16="http://schemas.microsoft.com/office/drawing/2014/main" id="{D2BA0D9A-CE6C-4C78-90EA-D7667CBB25C3}"/>
            </a:ext>
          </a:extLst>
        </xdr:cNvPr>
        <xdr:cNvCxnSpPr/>
      </xdr:nvCxnSpPr>
      <xdr:spPr>
        <a:xfrm>
          <a:off x="5382491" y="334241"/>
          <a:ext cx="97414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523625</xdr:colOff>
      <xdr:row>48</xdr:row>
      <xdr:rowOff>190497</xdr:rowOff>
    </xdr:from>
    <xdr:to>
      <xdr:col>3</xdr:col>
      <xdr:colOff>395038</xdr:colOff>
      <xdr:row>48</xdr:row>
      <xdr:rowOff>190497</xdr:rowOff>
    </xdr:to>
    <xdr:cxnSp macro="">
      <xdr:nvCxnSpPr>
        <xdr:cNvPr id="6" name="11 Conector recto">
          <a:extLst>
            <a:ext uri="{FF2B5EF4-FFF2-40B4-BE49-F238E27FC236}">
              <a16:creationId xmlns:a16="http://schemas.microsoft.com/office/drawing/2014/main" id="{2DA8F6A5-75F4-4165-B1C4-50B9CD64F158}"/>
            </a:ext>
          </a:extLst>
        </xdr:cNvPr>
        <xdr:cNvCxnSpPr/>
      </xdr:nvCxnSpPr>
      <xdr:spPr>
        <a:xfrm>
          <a:off x="723650" y="10372722"/>
          <a:ext cx="171926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242454</xdr:colOff>
      <xdr:row>48</xdr:row>
      <xdr:rowOff>190497</xdr:rowOff>
    </xdr:from>
    <xdr:to>
      <xdr:col>9</xdr:col>
      <xdr:colOff>395038</xdr:colOff>
      <xdr:row>49</xdr:row>
      <xdr:rowOff>0</xdr:rowOff>
    </xdr:to>
    <xdr:cxnSp macro="">
      <xdr:nvCxnSpPr>
        <xdr:cNvPr id="7" name="11 Conector recto">
          <a:extLst>
            <a:ext uri="{FF2B5EF4-FFF2-40B4-BE49-F238E27FC236}">
              <a16:creationId xmlns:a16="http://schemas.microsoft.com/office/drawing/2014/main" id="{53C390E2-0F16-495A-B408-1A28F877C39E}"/>
            </a:ext>
          </a:extLst>
        </xdr:cNvPr>
        <xdr:cNvCxnSpPr/>
      </xdr:nvCxnSpPr>
      <xdr:spPr>
        <a:xfrm flipV="1">
          <a:off x="5919354" y="10372722"/>
          <a:ext cx="1676584" cy="3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710046</xdr:colOff>
      <xdr:row>2</xdr:row>
      <xdr:rowOff>173181</xdr:rowOff>
    </xdr:from>
    <xdr:to>
      <xdr:col>9</xdr:col>
      <xdr:colOff>692728</xdr:colOff>
      <xdr:row>19</xdr:row>
      <xdr:rowOff>122464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AA796B-5E8B-4AE7-B050-64DED2C7C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6" y="554181"/>
          <a:ext cx="6840682" cy="3127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123825</xdr:rowOff>
    </xdr:from>
    <xdr:to>
      <xdr:col>2</xdr:col>
      <xdr:colOff>304800</xdr:colOff>
      <xdr:row>2</xdr:row>
      <xdr:rowOff>376238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8D648CAA-8133-4002-B8C0-4620A178E1F7}"/>
            </a:ext>
          </a:extLst>
        </xdr:cNvPr>
        <xdr:cNvSpPr/>
      </xdr:nvSpPr>
      <xdr:spPr>
        <a:xfrm>
          <a:off x="161925" y="180975"/>
          <a:ext cx="866775" cy="500063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  <a:latin typeface="Lato" panose="020F0502020204030203" pitchFamily="34" charset="0"/>
            </a:rPr>
            <a:t>(1)</a:t>
          </a:r>
        </a:p>
        <a:p>
          <a:pPr algn="ctr"/>
          <a:r>
            <a:rPr lang="es-MX" sz="1100">
              <a:solidFill>
                <a:sysClr val="windowText" lastClr="000000"/>
              </a:solidFill>
              <a:latin typeface="Lato" panose="020F0502020204030203" pitchFamily="34" charset="0"/>
            </a:rPr>
            <a:t>LOGO</a:t>
          </a:r>
        </a:p>
        <a:p>
          <a:pPr algn="ctr"/>
          <a:endParaRPr lang="es-MX" sz="1100">
            <a:solidFill>
              <a:sysClr val="windowText" lastClr="000000"/>
            </a:solidFill>
          </a:endParaRPr>
        </a:p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1161709</xdr:colOff>
      <xdr:row>40</xdr:row>
      <xdr:rowOff>96951</xdr:rowOff>
    </xdr:from>
    <xdr:to>
      <xdr:col>2</xdr:col>
      <xdr:colOff>2388053</xdr:colOff>
      <xdr:row>42</xdr:row>
      <xdr:rowOff>49325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56A317E6-2A7E-4F50-9BA7-F5678606BBBE}"/>
            </a:ext>
          </a:extLst>
        </xdr:cNvPr>
        <xdr:cNvSpPr/>
      </xdr:nvSpPr>
      <xdr:spPr>
        <a:xfrm>
          <a:off x="1885609" y="6593001"/>
          <a:ext cx="1226344" cy="2381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>
              <a:solidFill>
                <a:sysClr val="windowText" lastClr="000000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(15) Elaboró</a:t>
          </a:r>
        </a:p>
      </xdr:txBody>
    </xdr:sp>
    <xdr:clientData/>
  </xdr:twoCellAnchor>
  <xdr:twoCellAnchor>
    <xdr:from>
      <xdr:col>2</xdr:col>
      <xdr:colOff>943996</xdr:colOff>
      <xdr:row>40</xdr:row>
      <xdr:rowOff>0</xdr:rowOff>
    </xdr:from>
    <xdr:to>
      <xdr:col>2</xdr:col>
      <xdr:colOff>2952751</xdr:colOff>
      <xdr:row>40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461D53E-DF3B-4833-B928-7FA2EA011274}"/>
            </a:ext>
          </a:extLst>
        </xdr:cNvPr>
        <xdr:cNvCxnSpPr/>
      </xdr:nvCxnSpPr>
      <xdr:spPr>
        <a:xfrm>
          <a:off x="1667896" y="6496050"/>
          <a:ext cx="2008755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78921</xdr:colOff>
      <xdr:row>40</xdr:row>
      <xdr:rowOff>90715</xdr:rowOff>
    </xdr:from>
    <xdr:to>
      <xdr:col>5</xdr:col>
      <xdr:colOff>73139</xdr:colOff>
      <xdr:row>42</xdr:row>
      <xdr:rowOff>31184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2D187B48-EF9A-43A5-99BE-83D5AF089062}"/>
            </a:ext>
          </a:extLst>
        </xdr:cNvPr>
        <xdr:cNvSpPr/>
      </xdr:nvSpPr>
      <xdr:spPr>
        <a:xfrm>
          <a:off x="6584496" y="6586765"/>
          <a:ext cx="956243" cy="2262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>
              <a:solidFill>
                <a:sysClr val="windowText" lastClr="000000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(15) Reviso</a:t>
          </a:r>
        </a:p>
      </xdr:txBody>
    </xdr:sp>
    <xdr:clientData/>
  </xdr:twoCellAnchor>
  <xdr:twoCellAnchor>
    <xdr:from>
      <xdr:col>8</xdr:col>
      <xdr:colOff>295274</xdr:colOff>
      <xdr:row>40</xdr:row>
      <xdr:rowOff>116680</xdr:rowOff>
    </xdr:from>
    <xdr:to>
      <xdr:col>9</xdr:col>
      <xdr:colOff>383722</xdr:colOff>
      <xdr:row>42</xdr:row>
      <xdr:rowOff>57149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17077FB7-A963-4008-A039-7BECC9F8694E}"/>
            </a:ext>
          </a:extLst>
        </xdr:cNvPr>
        <xdr:cNvSpPr/>
      </xdr:nvSpPr>
      <xdr:spPr>
        <a:xfrm>
          <a:off x="11001374" y="6612730"/>
          <a:ext cx="1012373" cy="21669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>
              <a:solidFill>
                <a:sysClr val="windowText" lastClr="000000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(15) Autorizó</a:t>
          </a:r>
        </a:p>
      </xdr:txBody>
    </xdr:sp>
    <xdr:clientData/>
  </xdr:twoCellAnchor>
  <xdr:twoCellAnchor>
    <xdr:from>
      <xdr:col>3</xdr:col>
      <xdr:colOff>444499</xdr:colOff>
      <xdr:row>39</xdr:row>
      <xdr:rowOff>136071</xdr:rowOff>
    </xdr:from>
    <xdr:to>
      <xdr:col>5</xdr:col>
      <xdr:colOff>641237</xdr:colOff>
      <xdr:row>39</xdr:row>
      <xdr:rowOff>136071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68596D8-5AA3-4838-BDC8-11AB76396A16}"/>
            </a:ext>
          </a:extLst>
        </xdr:cNvPr>
        <xdr:cNvCxnSpPr/>
      </xdr:nvCxnSpPr>
      <xdr:spPr>
        <a:xfrm>
          <a:off x="6102349" y="6479721"/>
          <a:ext cx="2006488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993774</xdr:colOff>
      <xdr:row>39</xdr:row>
      <xdr:rowOff>143894</xdr:rowOff>
    </xdr:from>
    <xdr:to>
      <xdr:col>10</xdr:col>
      <xdr:colOff>117815</xdr:colOff>
      <xdr:row>39</xdr:row>
      <xdr:rowOff>143894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28785E78-C65A-432B-ADF6-7B4A38907FDD}"/>
            </a:ext>
          </a:extLst>
        </xdr:cNvPr>
        <xdr:cNvCxnSpPr/>
      </xdr:nvCxnSpPr>
      <xdr:spPr>
        <a:xfrm>
          <a:off x="10499724" y="6487544"/>
          <a:ext cx="2010116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598715</xdr:colOff>
      <xdr:row>7</xdr:row>
      <xdr:rowOff>27215</xdr:rowOff>
    </xdr:from>
    <xdr:to>
      <xdr:col>7</xdr:col>
      <xdr:colOff>779008</xdr:colOff>
      <xdr:row>14</xdr:row>
      <xdr:rowOff>23813</xdr:rowOff>
    </xdr:to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2F3D0E03-42AB-4505-ACB1-FEE62D2CA810}"/>
            </a:ext>
          </a:extLst>
        </xdr:cNvPr>
        <xdr:cNvSpPr txBox="1"/>
      </xdr:nvSpPr>
      <xdr:spPr>
        <a:xfrm>
          <a:off x="7104290" y="1675040"/>
          <a:ext cx="3180668" cy="11300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6000">
              <a:latin typeface="HelveticaNeueLT Com 55 Roman" panose="020B0604020202020204" pitchFamily="34" charset="0"/>
            </a:rPr>
            <a:t>Ejemplo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79375</xdr:colOff>
      <xdr:row>2</xdr:row>
      <xdr:rowOff>95250</xdr:rowOff>
    </xdr:from>
    <xdr:to>
      <xdr:col>2</xdr:col>
      <xdr:colOff>650875</xdr:colOff>
      <xdr:row>6</xdr:row>
      <xdr:rowOff>111125</xdr:rowOff>
    </xdr:to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4CAC87D3-2415-4C3C-AF6A-CCF4A15A0CAC}"/>
            </a:ext>
          </a:extLst>
        </xdr:cNvPr>
        <xdr:cNvSpPr/>
      </xdr:nvSpPr>
      <xdr:spPr>
        <a:xfrm>
          <a:off x="241300" y="476250"/>
          <a:ext cx="1495425" cy="777875"/>
        </a:xfrm>
        <a:prstGeom prst="rect">
          <a:avLst/>
        </a:prstGeom>
        <a:solidFill>
          <a:schemeClr val="bg1"/>
        </a:solidFill>
        <a:ln w="12700" cap="sq" cmpd="tri">
          <a:solidFill>
            <a:schemeClr val="bg1">
              <a:lumMod val="50000"/>
            </a:schemeClr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Logo del Ente Público</a:t>
          </a:r>
        </a:p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(1)</a:t>
          </a:r>
        </a:p>
      </xdr:txBody>
    </xdr:sp>
    <xdr:clientData/>
  </xdr:twoCellAnchor>
  <xdr:twoCellAnchor>
    <xdr:from>
      <xdr:col>2</xdr:col>
      <xdr:colOff>916781</xdr:colOff>
      <xdr:row>35</xdr:row>
      <xdr:rowOff>83344</xdr:rowOff>
    </xdr:from>
    <xdr:to>
      <xdr:col>4</xdr:col>
      <xdr:colOff>217714</xdr:colOff>
      <xdr:row>37</xdr:row>
      <xdr:rowOff>35718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E1A6E9AE-3BCB-498F-8C99-9C0E604663E0}"/>
            </a:ext>
          </a:extLst>
        </xdr:cNvPr>
        <xdr:cNvSpPr/>
      </xdr:nvSpPr>
      <xdr:spPr>
        <a:xfrm>
          <a:off x="2005352" y="8016308"/>
          <a:ext cx="1804648" cy="3333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>
              <a:solidFill>
                <a:sysClr val="windowText" lastClr="000000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(29) Elaboró</a:t>
          </a:r>
        </a:p>
      </xdr:txBody>
    </xdr:sp>
    <xdr:clientData/>
  </xdr:twoCellAnchor>
  <xdr:twoCellAnchor>
    <xdr:from>
      <xdr:col>2</xdr:col>
      <xdr:colOff>916781</xdr:colOff>
      <xdr:row>34</xdr:row>
      <xdr:rowOff>176893</xdr:rowOff>
    </xdr:from>
    <xdr:to>
      <xdr:col>4</xdr:col>
      <xdr:colOff>204107</xdr:colOff>
      <xdr:row>35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6D771EA-7AF4-457B-A7DC-6A12080FCC59}"/>
            </a:ext>
          </a:extLst>
        </xdr:cNvPr>
        <xdr:cNvCxnSpPr/>
      </xdr:nvCxnSpPr>
      <xdr:spPr>
        <a:xfrm flipV="1">
          <a:off x="2005352" y="7919357"/>
          <a:ext cx="1791041" cy="13607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1333500</xdr:colOff>
      <xdr:row>35</xdr:row>
      <xdr:rowOff>95250</xdr:rowOff>
    </xdr:from>
    <xdr:to>
      <xdr:col>14</xdr:col>
      <xdr:colOff>1202532</xdr:colOff>
      <xdr:row>37</xdr:row>
      <xdr:rowOff>35719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FAD00C0-B73A-4888-B155-BCEEA90DBA3A}"/>
            </a:ext>
          </a:extLst>
        </xdr:cNvPr>
        <xdr:cNvSpPr/>
      </xdr:nvSpPr>
      <xdr:spPr>
        <a:xfrm>
          <a:off x="4105275" y="15316200"/>
          <a:ext cx="1021557" cy="2262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>
              <a:solidFill>
                <a:sysClr val="windowText" lastClr="000000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(29) Reviso</a:t>
          </a:r>
        </a:p>
      </xdr:txBody>
    </xdr:sp>
    <xdr:clientData/>
  </xdr:twoCellAnchor>
  <xdr:twoCellAnchor>
    <xdr:from>
      <xdr:col>6</xdr:col>
      <xdr:colOff>866774</xdr:colOff>
      <xdr:row>35</xdr:row>
      <xdr:rowOff>116680</xdr:rowOff>
    </xdr:from>
    <xdr:to>
      <xdr:col>7</xdr:col>
      <xdr:colOff>819150</xdr:colOff>
      <xdr:row>37</xdr:row>
      <xdr:rowOff>57149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5E5630CE-320E-4E4C-8F4A-DEDEA8E79718}"/>
            </a:ext>
          </a:extLst>
        </xdr:cNvPr>
        <xdr:cNvSpPr/>
      </xdr:nvSpPr>
      <xdr:spPr>
        <a:xfrm>
          <a:off x="6972299" y="15337630"/>
          <a:ext cx="933451" cy="20716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>
              <a:solidFill>
                <a:sysClr val="windowText" lastClr="000000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(29) Autorizó</a:t>
          </a:r>
        </a:p>
      </xdr:txBody>
    </xdr:sp>
    <xdr:clientData/>
  </xdr:twoCellAnchor>
  <xdr:twoCellAnchor>
    <xdr:from>
      <xdr:col>13</xdr:col>
      <xdr:colOff>1297781</xdr:colOff>
      <xdr:row>35</xdr:row>
      <xdr:rowOff>0</xdr:rowOff>
    </xdr:from>
    <xdr:to>
      <xdr:col>15</xdr:col>
      <xdr:colOff>47625</xdr:colOff>
      <xdr:row>35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BCD6583E-D4CC-439F-A75F-BFEA943F921E}"/>
            </a:ext>
          </a:extLst>
        </xdr:cNvPr>
        <xdr:cNvCxnSpPr/>
      </xdr:nvCxnSpPr>
      <xdr:spPr>
        <a:xfrm>
          <a:off x="4107656" y="15220950"/>
          <a:ext cx="1064419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773907</xdr:colOff>
      <xdr:row>35</xdr:row>
      <xdr:rowOff>11906</xdr:rowOff>
    </xdr:from>
    <xdr:to>
      <xdr:col>7</xdr:col>
      <xdr:colOff>940595</xdr:colOff>
      <xdr:row>35</xdr:row>
      <xdr:rowOff>11906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286462D2-379D-49A5-A4AB-DF86461BA2AE}"/>
            </a:ext>
          </a:extLst>
        </xdr:cNvPr>
        <xdr:cNvCxnSpPr/>
      </xdr:nvCxnSpPr>
      <xdr:spPr>
        <a:xfrm>
          <a:off x="6879432" y="15232856"/>
          <a:ext cx="1147763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136071</xdr:colOff>
      <xdr:row>3</xdr:row>
      <xdr:rowOff>81643</xdr:rowOff>
    </xdr:from>
    <xdr:to>
      <xdr:col>2</xdr:col>
      <xdr:colOff>462643</xdr:colOff>
      <xdr:row>6</xdr:row>
      <xdr:rowOff>149679</xdr:rowOff>
    </xdr:to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FDB88E10-4A99-4445-B2A8-8F9DB3555ADF}"/>
            </a:ext>
          </a:extLst>
        </xdr:cNvPr>
        <xdr:cNvSpPr/>
      </xdr:nvSpPr>
      <xdr:spPr>
        <a:xfrm>
          <a:off x="297996" y="586468"/>
          <a:ext cx="1088572" cy="639536"/>
        </a:xfrm>
        <a:prstGeom prst="rect">
          <a:avLst/>
        </a:prstGeom>
        <a:solidFill>
          <a:schemeClr val="bg1"/>
        </a:solidFill>
        <a:ln w="12700" cap="sq" cmpd="tri">
          <a:solidFill>
            <a:schemeClr val="bg1">
              <a:lumMod val="50000"/>
            </a:schemeClr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Logo del Ente Público</a:t>
          </a:r>
        </a:p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(1)</a:t>
          </a:r>
        </a:p>
      </xdr:txBody>
    </xdr:sp>
    <xdr:clientData/>
  </xdr:twoCellAnchor>
  <xdr:twoCellAnchor>
    <xdr:from>
      <xdr:col>10</xdr:col>
      <xdr:colOff>916781</xdr:colOff>
      <xdr:row>35</xdr:row>
      <xdr:rowOff>83344</xdr:rowOff>
    </xdr:from>
    <xdr:to>
      <xdr:col>12</xdr:col>
      <xdr:colOff>217714</xdr:colOff>
      <xdr:row>37</xdr:row>
      <xdr:rowOff>35718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D1695F7-5160-4AFC-AEB5-C19D07F0D630}"/>
            </a:ext>
          </a:extLst>
        </xdr:cNvPr>
        <xdr:cNvSpPr/>
      </xdr:nvSpPr>
      <xdr:spPr>
        <a:xfrm>
          <a:off x="2002631" y="8027194"/>
          <a:ext cx="1806008" cy="3333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>
              <a:solidFill>
                <a:sysClr val="windowText" lastClr="000000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(29) Elaboró</a:t>
          </a:r>
        </a:p>
      </xdr:txBody>
    </xdr:sp>
    <xdr:clientData/>
  </xdr:twoCellAnchor>
  <xdr:twoCellAnchor>
    <xdr:from>
      <xdr:col>10</xdr:col>
      <xdr:colOff>916781</xdr:colOff>
      <xdr:row>34</xdr:row>
      <xdr:rowOff>176893</xdr:rowOff>
    </xdr:from>
    <xdr:to>
      <xdr:col>12</xdr:col>
      <xdr:colOff>204107</xdr:colOff>
      <xdr:row>35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490AB6D-4751-43FA-85CB-F745D349CCD6}"/>
            </a:ext>
          </a:extLst>
        </xdr:cNvPr>
        <xdr:cNvCxnSpPr/>
      </xdr:nvCxnSpPr>
      <xdr:spPr>
        <a:xfrm flipV="1">
          <a:off x="2002631" y="7930243"/>
          <a:ext cx="1792401" cy="13607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5042</xdr:colOff>
      <xdr:row>35</xdr:row>
      <xdr:rowOff>95250</xdr:rowOff>
    </xdr:from>
    <xdr:to>
      <xdr:col>23</xdr:col>
      <xdr:colOff>963706</xdr:colOff>
      <xdr:row>37</xdr:row>
      <xdr:rowOff>35719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9D97980F-B4A4-4692-9AED-34B812F40B19}"/>
            </a:ext>
          </a:extLst>
        </xdr:cNvPr>
        <xdr:cNvSpPr/>
      </xdr:nvSpPr>
      <xdr:spPr>
        <a:xfrm>
          <a:off x="24803660" y="8163485"/>
          <a:ext cx="1720664" cy="32146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>
              <a:solidFill>
                <a:sysClr val="windowText" lastClr="000000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(29) Reviso</a:t>
          </a:r>
        </a:p>
      </xdr:txBody>
    </xdr:sp>
    <xdr:clientData/>
  </xdr:twoCellAnchor>
  <xdr:twoCellAnchor>
    <xdr:from>
      <xdr:col>14</xdr:col>
      <xdr:colOff>866774</xdr:colOff>
      <xdr:row>35</xdr:row>
      <xdr:rowOff>116680</xdr:rowOff>
    </xdr:from>
    <xdr:to>
      <xdr:col>15</xdr:col>
      <xdr:colOff>819150</xdr:colOff>
      <xdr:row>37</xdr:row>
      <xdr:rowOff>57149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3886B12C-A698-4644-A95B-CF3874EF27D9}"/>
            </a:ext>
          </a:extLst>
        </xdr:cNvPr>
        <xdr:cNvSpPr/>
      </xdr:nvSpPr>
      <xdr:spPr>
        <a:xfrm>
          <a:off x="6962774" y="8060530"/>
          <a:ext cx="1038226" cy="32146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>
              <a:solidFill>
                <a:sysClr val="windowText" lastClr="000000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(29) Autorizó</a:t>
          </a:r>
        </a:p>
      </xdr:txBody>
    </xdr:sp>
    <xdr:clientData/>
  </xdr:twoCellAnchor>
  <xdr:twoCellAnchor>
    <xdr:from>
      <xdr:col>21</xdr:col>
      <xdr:colOff>1297781</xdr:colOff>
      <xdr:row>35</xdr:row>
      <xdr:rowOff>0</xdr:rowOff>
    </xdr:from>
    <xdr:to>
      <xdr:col>24</xdr:col>
      <xdr:colOff>22412</xdr:colOff>
      <xdr:row>35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AE7D2D5A-767E-4C7C-BF88-25F6134DD619}"/>
            </a:ext>
          </a:extLst>
        </xdr:cNvPr>
        <xdr:cNvCxnSpPr/>
      </xdr:nvCxnSpPr>
      <xdr:spPr>
        <a:xfrm>
          <a:off x="24796516" y="8068235"/>
          <a:ext cx="1772631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773907</xdr:colOff>
      <xdr:row>35</xdr:row>
      <xdr:rowOff>11906</xdr:rowOff>
    </xdr:from>
    <xdr:to>
      <xdr:col>15</xdr:col>
      <xdr:colOff>940595</xdr:colOff>
      <xdr:row>35</xdr:row>
      <xdr:rowOff>11906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2564259A-9573-4D10-9BB0-ED09D167BC22}"/>
            </a:ext>
          </a:extLst>
        </xdr:cNvPr>
        <xdr:cNvCxnSpPr/>
      </xdr:nvCxnSpPr>
      <xdr:spPr>
        <a:xfrm>
          <a:off x="6869907" y="7955756"/>
          <a:ext cx="1252538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35720</xdr:colOff>
      <xdr:row>1</xdr:row>
      <xdr:rowOff>23812</xdr:rowOff>
    </xdr:from>
    <xdr:to>
      <xdr:col>2</xdr:col>
      <xdr:colOff>0</xdr:colOff>
      <xdr:row>4</xdr:row>
      <xdr:rowOff>142875</xdr:rowOff>
    </xdr:to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A82B2FFC-0898-43EA-8284-548946535005}"/>
            </a:ext>
          </a:extLst>
        </xdr:cNvPr>
        <xdr:cNvSpPr/>
      </xdr:nvSpPr>
      <xdr:spPr>
        <a:xfrm>
          <a:off x="102395" y="100012"/>
          <a:ext cx="631030" cy="661988"/>
        </a:xfrm>
        <a:prstGeom prst="rect">
          <a:avLst/>
        </a:prstGeom>
        <a:solidFill>
          <a:schemeClr val="bg1"/>
        </a:solidFill>
        <a:ln w="12700" cap="sq" cmpd="tri">
          <a:solidFill>
            <a:schemeClr val="bg1">
              <a:lumMod val="50000"/>
            </a:schemeClr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Logo del Ente</a:t>
          </a:r>
        </a:p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(1)</a:t>
          </a:r>
        </a:p>
      </xdr:txBody>
    </xdr:sp>
    <xdr:clientData/>
  </xdr:twoCellAnchor>
  <xdr:twoCellAnchor>
    <xdr:from>
      <xdr:col>1</xdr:col>
      <xdr:colOff>35719</xdr:colOff>
      <xdr:row>1</xdr:row>
      <xdr:rowOff>23812</xdr:rowOff>
    </xdr:from>
    <xdr:to>
      <xdr:col>2</xdr:col>
      <xdr:colOff>81642</xdr:colOff>
      <xdr:row>4</xdr:row>
      <xdr:rowOff>142875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8DB71692-8184-4B79-B2AD-D6DB1634929B}"/>
            </a:ext>
          </a:extLst>
        </xdr:cNvPr>
        <xdr:cNvSpPr/>
      </xdr:nvSpPr>
      <xdr:spPr>
        <a:xfrm>
          <a:off x="102394" y="100012"/>
          <a:ext cx="712673" cy="661988"/>
        </a:xfrm>
        <a:prstGeom prst="rect">
          <a:avLst/>
        </a:prstGeom>
        <a:solidFill>
          <a:schemeClr val="bg1"/>
        </a:solidFill>
        <a:ln w="12700" cap="sq" cmpd="tri">
          <a:solidFill>
            <a:schemeClr val="bg1">
              <a:lumMod val="50000"/>
            </a:schemeClr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Logo del Ente Público</a:t>
          </a:r>
        </a:p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(1)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59531</xdr:colOff>
      <xdr:row>1</xdr:row>
      <xdr:rowOff>-1</xdr:rowOff>
    </xdr:from>
    <xdr:to>
      <xdr:col>3</xdr:col>
      <xdr:colOff>142876</xdr:colOff>
      <xdr:row>5</xdr:row>
      <xdr:rowOff>126205</xdr:rowOff>
    </xdr:to>
    <xdr:sp macro="" textlink="">
      <xdr:nvSpPr>
        <xdr:cNvPr id="2" name="3 Rectángulo">
          <a:extLst>
            <a:ext uri="{FF2B5EF4-FFF2-40B4-BE49-F238E27FC236}">
              <a16:creationId xmlns:a16="http://schemas.microsoft.com/office/drawing/2014/main" id="{1D5E2EFE-280A-4D41-824A-11F4B54C58FC}"/>
            </a:ext>
          </a:extLst>
        </xdr:cNvPr>
        <xdr:cNvSpPr/>
      </xdr:nvSpPr>
      <xdr:spPr>
        <a:xfrm>
          <a:off x="230981" y="76199"/>
          <a:ext cx="978695" cy="745331"/>
        </a:xfrm>
        <a:prstGeom prst="rect">
          <a:avLst/>
        </a:prstGeom>
        <a:solidFill>
          <a:schemeClr val="bg1"/>
        </a:solidFill>
        <a:ln w="12700" cap="sq" cmpd="tri">
          <a:solidFill>
            <a:schemeClr val="bg1">
              <a:lumMod val="50000"/>
            </a:schemeClr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Logo del Ente Público</a:t>
          </a:r>
        </a:p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(1)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59531</xdr:colOff>
      <xdr:row>1</xdr:row>
      <xdr:rowOff>-1</xdr:rowOff>
    </xdr:from>
    <xdr:to>
      <xdr:col>3</xdr:col>
      <xdr:colOff>142876</xdr:colOff>
      <xdr:row>5</xdr:row>
      <xdr:rowOff>126205</xdr:rowOff>
    </xdr:to>
    <xdr:sp macro="" textlink="">
      <xdr:nvSpPr>
        <xdr:cNvPr id="2" name="3 Rectángulo">
          <a:extLst>
            <a:ext uri="{FF2B5EF4-FFF2-40B4-BE49-F238E27FC236}">
              <a16:creationId xmlns:a16="http://schemas.microsoft.com/office/drawing/2014/main" id="{4B12476A-EF6B-4F4B-9148-B8D94E8BCDA9}"/>
            </a:ext>
          </a:extLst>
        </xdr:cNvPr>
        <xdr:cNvSpPr/>
      </xdr:nvSpPr>
      <xdr:spPr>
        <a:xfrm>
          <a:off x="230981" y="76199"/>
          <a:ext cx="978695" cy="745331"/>
        </a:xfrm>
        <a:prstGeom prst="rect">
          <a:avLst/>
        </a:prstGeom>
        <a:solidFill>
          <a:schemeClr val="bg1"/>
        </a:solidFill>
        <a:ln w="12700" cap="sq" cmpd="tri">
          <a:solidFill>
            <a:schemeClr val="bg1">
              <a:lumMod val="50000"/>
            </a:schemeClr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Logo del Ente Público</a:t>
          </a:r>
        </a:p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(1)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131619</xdr:rowOff>
    </xdr:from>
    <xdr:to>
      <xdr:col>15</xdr:col>
      <xdr:colOff>1689100</xdr:colOff>
      <xdr:row>67</xdr:row>
      <xdr:rowOff>103043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9A68C61-6FD1-429B-84BB-33C54EFC0A3F}"/>
            </a:ext>
          </a:extLst>
        </xdr:cNvPr>
        <xdr:cNvGrpSpPr/>
      </xdr:nvGrpSpPr>
      <xdr:grpSpPr>
        <a:xfrm>
          <a:off x="0" y="12981710"/>
          <a:ext cx="27008282" cy="1356878"/>
          <a:chOff x="277091" y="7676285"/>
          <a:chExt cx="12687300" cy="1063335"/>
        </a:xfrm>
      </xdr:grpSpPr>
      <xdr:sp macro="" textlink="">
        <xdr:nvSpPr>
          <xdr:cNvPr id="3" name="Rectangle 12">
            <a:extLst>
              <a:ext uri="{FF2B5EF4-FFF2-40B4-BE49-F238E27FC236}">
                <a16:creationId xmlns:a16="http://schemas.microsoft.com/office/drawing/2014/main" id="{F86DFA78-7B1B-4FB0-9448-FB4CC7F9CC2B}"/>
              </a:ext>
            </a:extLst>
          </xdr:cNvPr>
          <xdr:cNvSpPr>
            <a:spLocks noChangeArrowheads="1"/>
          </xdr:cNvSpPr>
        </xdr:nvSpPr>
        <xdr:spPr bwMode="auto">
          <a:xfrm>
            <a:off x="277091" y="7676285"/>
            <a:ext cx="4229100" cy="106328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Gotham Bold"/>
              </a:rPr>
              <a:t>Elaboró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Gotham Bold"/>
              </a:rPr>
              <a:t>(19)</a:t>
            </a:r>
          </a:p>
          <a:p>
            <a:pPr algn="ctr" rtl="0">
              <a:defRPr sz="1000"/>
            </a:pPr>
            <a:endParaRPr lang="es-MX" sz="1100" b="1" i="0" u="none" strike="noStrike" baseline="0">
              <a:solidFill>
                <a:srgbClr val="000000"/>
              </a:solidFill>
              <a:latin typeface="Gotham Bold"/>
            </a:endParaRPr>
          </a:p>
          <a:p>
            <a:pPr algn="ctr" rtl="0">
              <a:defRPr sz="1000"/>
            </a:pPr>
            <a:endParaRPr lang="es-MX" sz="1100" b="1" i="0" u="none" strike="noStrike" baseline="0">
              <a:solidFill>
                <a:srgbClr val="000000"/>
              </a:solidFill>
              <a:latin typeface="Gotham Bold"/>
            </a:endParaRP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Gotham Bold"/>
              </a:rPr>
              <a:t>_____________________________</a:t>
            </a:r>
          </a:p>
          <a:p>
            <a:pPr algn="ctr" rtl="0">
              <a:defRPr sz="1000"/>
            </a:pPr>
            <a:endParaRPr lang="es-MX" sz="1100" b="0" i="0" u="none" strike="noStrike" baseline="0">
              <a:solidFill>
                <a:srgbClr val="000000"/>
              </a:solidFill>
              <a:latin typeface="Gotham Bold"/>
            </a:endParaRPr>
          </a:p>
        </xdr:txBody>
      </xdr:sp>
      <xdr:sp macro="" textlink="">
        <xdr:nvSpPr>
          <xdr:cNvPr id="4" name="Rectangle 13">
            <a:extLst>
              <a:ext uri="{FF2B5EF4-FFF2-40B4-BE49-F238E27FC236}">
                <a16:creationId xmlns:a16="http://schemas.microsoft.com/office/drawing/2014/main" id="{21ABD6DD-C0C6-49F6-9C47-A8BA3390A7F7}"/>
              </a:ext>
            </a:extLst>
          </xdr:cNvPr>
          <xdr:cNvSpPr>
            <a:spLocks noChangeArrowheads="1"/>
          </xdr:cNvSpPr>
        </xdr:nvSpPr>
        <xdr:spPr bwMode="auto">
          <a:xfrm>
            <a:off x="4506191" y="7676339"/>
            <a:ext cx="4273039" cy="106328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Gotham Bold"/>
              </a:rPr>
              <a:t>Revisó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Gotham Bold"/>
              </a:rPr>
              <a:t>(19)</a:t>
            </a:r>
          </a:p>
          <a:p>
            <a:pPr algn="ctr" rtl="0">
              <a:defRPr sz="1000"/>
            </a:pPr>
            <a:endParaRPr lang="es-MX" sz="1100" b="1" i="0" u="none" strike="noStrike" baseline="0">
              <a:solidFill>
                <a:srgbClr val="000000"/>
              </a:solidFill>
              <a:latin typeface="Gotham Bold"/>
            </a:endParaRPr>
          </a:p>
          <a:p>
            <a:pPr algn="ctr" rtl="0">
              <a:defRPr sz="1000"/>
            </a:pPr>
            <a:endParaRPr lang="es-MX" sz="1100" b="1" i="0" u="none" strike="noStrike" baseline="0">
              <a:solidFill>
                <a:srgbClr val="000000"/>
              </a:solidFill>
              <a:latin typeface="Gotham Bold"/>
            </a:endParaRP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Gotham Bold"/>
              </a:rPr>
              <a:t>_____________________________</a:t>
            </a:r>
          </a:p>
        </xdr:txBody>
      </xdr:sp>
      <xdr:sp macro="" textlink="">
        <xdr:nvSpPr>
          <xdr:cNvPr id="5" name="Rectangle 14">
            <a:extLst>
              <a:ext uri="{FF2B5EF4-FFF2-40B4-BE49-F238E27FC236}">
                <a16:creationId xmlns:a16="http://schemas.microsoft.com/office/drawing/2014/main" id="{1FB18F32-DE59-4B04-90FD-4233939DA586}"/>
              </a:ext>
            </a:extLst>
          </xdr:cNvPr>
          <xdr:cNvSpPr>
            <a:spLocks noChangeArrowheads="1"/>
          </xdr:cNvSpPr>
        </xdr:nvSpPr>
        <xdr:spPr bwMode="auto">
          <a:xfrm>
            <a:off x="8735291" y="7676285"/>
            <a:ext cx="4229100" cy="106328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Gotham Bold"/>
              </a:rPr>
              <a:t>Autorizó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Gotham Bold"/>
              </a:rPr>
              <a:t>(19)</a:t>
            </a:r>
          </a:p>
          <a:p>
            <a:pPr algn="ctr" rtl="0">
              <a:defRPr sz="1000"/>
            </a:pPr>
            <a:endParaRPr lang="es-MX" sz="1100" b="1" i="0" u="none" strike="noStrike" baseline="0">
              <a:solidFill>
                <a:srgbClr val="000000"/>
              </a:solidFill>
              <a:latin typeface="Gotham Bold"/>
            </a:endParaRPr>
          </a:p>
          <a:p>
            <a:pPr algn="ctr" rtl="0">
              <a:defRPr sz="1000"/>
            </a:pPr>
            <a:endParaRPr lang="es-MX" sz="1100" b="1" i="0" u="none" strike="noStrike" baseline="0">
              <a:solidFill>
                <a:srgbClr val="000000"/>
              </a:solidFill>
              <a:latin typeface="Gotham Bold"/>
            </a:endParaRP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Gotham Bold"/>
              </a:rPr>
              <a:t>_____________________________</a:t>
            </a:r>
          </a:p>
          <a:p>
            <a:pPr algn="ctr" rtl="0"/>
            <a:endParaRPr lang="es-MX" sz="1100">
              <a:effectLst/>
              <a:latin typeface="Gotham Bold"/>
            </a:endParaRPr>
          </a:p>
        </xdr:txBody>
      </xdr:sp>
    </xdr:grpSp>
    <xdr:clientData/>
  </xdr:twoCellAnchor>
  <xdr:twoCellAnchor>
    <xdr:from>
      <xdr:col>1</xdr:col>
      <xdr:colOff>161925</xdr:colOff>
      <xdr:row>0</xdr:row>
      <xdr:rowOff>85725</xdr:rowOff>
    </xdr:from>
    <xdr:to>
      <xdr:col>2</xdr:col>
      <xdr:colOff>323850</xdr:colOff>
      <xdr:row>1</xdr:row>
      <xdr:rowOff>66675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F0FFA61F-D932-49D0-A788-5E6EB27DF977}"/>
            </a:ext>
          </a:extLst>
        </xdr:cNvPr>
        <xdr:cNvSpPr/>
      </xdr:nvSpPr>
      <xdr:spPr>
        <a:xfrm>
          <a:off x="923925" y="85725"/>
          <a:ext cx="923925" cy="171450"/>
        </a:xfrm>
        <a:prstGeom prst="rect">
          <a:avLst/>
        </a:prstGeom>
        <a:solidFill>
          <a:schemeClr val="bg1"/>
        </a:solidFill>
        <a:ln>
          <a:solidFill>
            <a:srgbClr val="898A8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>
              <a:solidFill>
                <a:sysClr val="windowText" lastClr="000000"/>
              </a:solidFill>
              <a:latin typeface="HelveticaNeue LT 45 Light" panose="020B0404020002020204" pitchFamily="34" charset="0"/>
            </a:rPr>
            <a:t>Logo del ente público</a:t>
          </a:r>
        </a:p>
        <a:p>
          <a:pPr algn="ctr"/>
          <a:r>
            <a:rPr lang="es-MX" sz="1100">
              <a:solidFill>
                <a:sysClr val="windowText" lastClr="000000"/>
              </a:solidFill>
              <a:latin typeface="HelveticaNeue LT 45 Light" panose="020B0404020002020204" pitchFamily="34" charset="0"/>
            </a:rPr>
            <a:t>(1)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173831</xdr:colOff>
      <xdr:row>16</xdr:row>
      <xdr:rowOff>61910</xdr:rowOff>
    </xdr:from>
    <xdr:to>
      <xdr:col>12</xdr:col>
      <xdr:colOff>188119</xdr:colOff>
      <xdr:row>20</xdr:row>
      <xdr:rowOff>61909</xdr:rowOff>
    </xdr:to>
    <xdr:sp macro="" textlink="">
      <xdr:nvSpPr>
        <xdr:cNvPr id="2" name="Text Box 55">
          <a:extLst>
            <a:ext uri="{FF2B5EF4-FFF2-40B4-BE49-F238E27FC236}">
              <a16:creationId xmlns:a16="http://schemas.microsoft.com/office/drawing/2014/main" id="{6F344F92-936E-48B5-914A-9328AA214034}"/>
            </a:ext>
          </a:extLst>
        </xdr:cNvPr>
        <xdr:cNvSpPr txBox="1">
          <a:spLocks noChangeArrowheads="1"/>
        </xdr:cNvSpPr>
      </xdr:nvSpPr>
      <xdr:spPr bwMode="auto">
        <a:xfrm>
          <a:off x="6584156" y="3033710"/>
          <a:ext cx="2300288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endParaRPr lang="es-MX" sz="1100" b="1" i="0" strike="noStrike">
            <a:solidFill>
              <a:srgbClr val="000000"/>
            </a:solidFill>
            <a:latin typeface="Gotham Bold" pitchFamily="2" charset="0"/>
          </a:endParaRPr>
        </a:p>
        <a:p>
          <a:pPr algn="l" rtl="0">
            <a:defRPr sz="1000"/>
          </a:pPr>
          <a:endParaRPr lang="es-MX" sz="1100" b="0" i="0" strike="noStrike">
            <a:solidFill>
              <a:srgbClr val="000000"/>
            </a:solidFill>
            <a:latin typeface="Gotham Bold" pitchFamily="2" charset="0"/>
          </a:endParaRPr>
        </a:p>
        <a:p>
          <a:pPr algn="l" rtl="0">
            <a:defRPr sz="1000"/>
          </a:pPr>
          <a:endParaRPr lang="es-MX" sz="1100" b="0" i="0" strike="noStrike">
            <a:solidFill>
              <a:srgbClr val="000000"/>
            </a:solidFill>
            <a:latin typeface="Gotham Bold" pitchFamily="2" charset="0"/>
          </a:endParaRPr>
        </a:p>
        <a:p>
          <a:pPr algn="l" rtl="0">
            <a:defRPr sz="1000"/>
          </a:pPr>
          <a:endParaRPr lang="es-MX" sz="1100" b="0" i="0" strike="noStrike">
            <a:solidFill>
              <a:srgbClr val="000000"/>
            </a:solidFill>
            <a:latin typeface="Gotham Bold" pitchFamily="2" charset="0"/>
          </a:endParaRPr>
        </a:p>
        <a:p>
          <a:pPr algn="l" rtl="0">
            <a:defRPr sz="1000"/>
          </a:pPr>
          <a:endParaRPr lang="es-MX" sz="1100" b="0" i="0" strike="noStrike">
            <a:solidFill>
              <a:srgbClr val="000000"/>
            </a:solidFill>
            <a:latin typeface="Gotham Bold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59530</xdr:colOff>
      <xdr:row>1</xdr:row>
      <xdr:rowOff>0</xdr:rowOff>
    </xdr:from>
    <xdr:to>
      <xdr:col>2</xdr:col>
      <xdr:colOff>559593</xdr:colOff>
      <xdr:row>5</xdr:row>
      <xdr:rowOff>80205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H="1">
          <a:off x="278605" y="247650"/>
          <a:ext cx="1042988" cy="65170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100">
              <a:solidFill>
                <a:sysClr val="windowText" lastClr="000000"/>
              </a:solidFill>
              <a:latin typeface="Lato" pitchFamily="34" charset="0"/>
            </a:rPr>
            <a:t>Logo del</a:t>
          </a:r>
          <a:r>
            <a:rPr lang="es-MX" sz="1100" baseline="0">
              <a:solidFill>
                <a:sysClr val="windowText" lastClr="000000"/>
              </a:solidFill>
              <a:latin typeface="Lato" pitchFamily="34" charset="0"/>
            </a:rPr>
            <a:t> </a:t>
          </a:r>
          <a:r>
            <a:rPr lang="es-MX" sz="1100">
              <a:solidFill>
                <a:sysClr val="windowText" lastClr="000000"/>
              </a:solidFill>
              <a:latin typeface="Lato" pitchFamily="34" charset="0"/>
            </a:rPr>
            <a:t>Ente</a:t>
          </a:r>
          <a:r>
            <a:rPr lang="es-MX" sz="1100" baseline="0">
              <a:solidFill>
                <a:sysClr val="windowText" lastClr="000000"/>
              </a:solidFill>
              <a:latin typeface="Lato" pitchFamily="34" charset="0"/>
            </a:rPr>
            <a:t> Público</a:t>
          </a:r>
          <a:endParaRPr lang="es-MX" sz="1100">
            <a:solidFill>
              <a:sysClr val="windowText" lastClr="000000"/>
            </a:solidFill>
            <a:latin typeface="Lato" pitchFamily="34" charset="0"/>
          </a:endParaRPr>
        </a:p>
        <a:p>
          <a:pPr algn="ctr"/>
          <a:r>
            <a:rPr lang="es-MX" sz="1100">
              <a:solidFill>
                <a:sysClr val="windowText" lastClr="000000"/>
              </a:solidFill>
              <a:latin typeface="Lato" pitchFamily="34" charset="0"/>
            </a:rPr>
            <a:t>(1)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44</xdr:row>
      <xdr:rowOff>0</xdr:rowOff>
    </xdr:from>
    <xdr:ext cx="2222660" cy="781240"/>
    <xdr:sp macro="" textlink="">
      <xdr:nvSpPr>
        <xdr:cNvPr id="2" name="CuadroTexto 5">
          <a:extLst>
            <a:ext uri="{FF2B5EF4-FFF2-40B4-BE49-F238E27FC236}">
              <a16:creationId xmlns:a16="http://schemas.microsoft.com/office/drawing/2014/main" id="{AC9FA3FC-D28D-4985-8929-62DC7A6B0B09}"/>
            </a:ext>
          </a:extLst>
        </xdr:cNvPr>
        <xdr:cNvSpPr txBox="1"/>
      </xdr:nvSpPr>
      <xdr:spPr>
        <a:xfrm>
          <a:off x="1381125" y="7534275"/>
          <a:ext cx="222266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Elaboró</a:t>
          </a:r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</a:t>
          </a:r>
        </a:p>
      </xdr:txBody>
    </xdr:sp>
    <xdr:clientData/>
  </xdr:oneCellAnchor>
  <xdr:oneCellAnchor>
    <xdr:from>
      <xdr:col>5</xdr:col>
      <xdr:colOff>219075</xdr:colOff>
      <xdr:row>44</xdr:row>
      <xdr:rowOff>19050</xdr:rowOff>
    </xdr:from>
    <xdr:ext cx="2222660" cy="781240"/>
    <xdr:sp macro="" textlink="">
      <xdr:nvSpPr>
        <xdr:cNvPr id="3" name="CuadroTexto 6">
          <a:extLst>
            <a:ext uri="{FF2B5EF4-FFF2-40B4-BE49-F238E27FC236}">
              <a16:creationId xmlns:a16="http://schemas.microsoft.com/office/drawing/2014/main" id="{0A53E457-89D3-4F5F-A1FE-6559FF7C400D}"/>
            </a:ext>
          </a:extLst>
        </xdr:cNvPr>
        <xdr:cNvSpPr txBox="1"/>
      </xdr:nvSpPr>
      <xdr:spPr>
        <a:xfrm>
          <a:off x="6943725" y="7553325"/>
          <a:ext cx="222266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Revisó</a:t>
          </a:r>
        </a:p>
        <a:p>
          <a:pPr algn="ctr"/>
          <a:endParaRPr lang="es-MX" sz="1100"/>
        </a:p>
        <a:p>
          <a:endParaRPr lang="es-MX" sz="1100"/>
        </a:p>
        <a:p>
          <a:r>
            <a:rPr lang="es-MX" sz="1100"/>
            <a:t>_____________________________</a:t>
          </a:r>
        </a:p>
      </xdr:txBody>
    </xdr:sp>
    <xdr:clientData/>
  </xdr:oneCellAnchor>
  <xdr:oneCellAnchor>
    <xdr:from>
      <xdr:col>9</xdr:col>
      <xdr:colOff>52388</xdr:colOff>
      <xdr:row>44</xdr:row>
      <xdr:rowOff>28575</xdr:rowOff>
    </xdr:from>
    <xdr:ext cx="2222660" cy="781240"/>
    <xdr:sp macro="" textlink="">
      <xdr:nvSpPr>
        <xdr:cNvPr id="4" name="CuadroTexto 7">
          <a:extLst>
            <a:ext uri="{FF2B5EF4-FFF2-40B4-BE49-F238E27FC236}">
              <a16:creationId xmlns:a16="http://schemas.microsoft.com/office/drawing/2014/main" id="{F2CAD33E-8529-4246-AF41-753A261FA4B0}"/>
            </a:ext>
          </a:extLst>
        </xdr:cNvPr>
        <xdr:cNvSpPr txBox="1"/>
      </xdr:nvSpPr>
      <xdr:spPr>
        <a:xfrm>
          <a:off x="12091988" y="7562850"/>
          <a:ext cx="222266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Autorizó</a:t>
          </a:r>
        </a:p>
        <a:p>
          <a:pPr algn="ctr"/>
          <a:endParaRPr lang="es-MX" sz="1100"/>
        </a:p>
        <a:p>
          <a:endParaRPr lang="es-MX" sz="1100"/>
        </a:p>
        <a:p>
          <a:r>
            <a:rPr lang="es-MX" sz="1100"/>
            <a:t>_____________________________</a:t>
          </a:r>
        </a:p>
      </xdr:txBody>
    </xdr:sp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39</xdr:row>
      <xdr:rowOff>0</xdr:rowOff>
    </xdr:from>
    <xdr:ext cx="2222660" cy="781240"/>
    <xdr:sp macro="" textlink="">
      <xdr:nvSpPr>
        <xdr:cNvPr id="2" name="CuadroTexto 5">
          <a:extLst>
            <a:ext uri="{FF2B5EF4-FFF2-40B4-BE49-F238E27FC236}">
              <a16:creationId xmlns:a16="http://schemas.microsoft.com/office/drawing/2014/main" id="{6606BF80-4185-4A26-8BB9-512E8CC9BB2D}"/>
            </a:ext>
          </a:extLst>
        </xdr:cNvPr>
        <xdr:cNvSpPr txBox="1"/>
      </xdr:nvSpPr>
      <xdr:spPr>
        <a:xfrm>
          <a:off x="1381125" y="6505575"/>
          <a:ext cx="222266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Elaboró</a:t>
          </a:r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</a:t>
          </a:r>
        </a:p>
      </xdr:txBody>
    </xdr:sp>
    <xdr:clientData/>
  </xdr:oneCellAnchor>
  <xdr:oneCellAnchor>
    <xdr:from>
      <xdr:col>5</xdr:col>
      <xdr:colOff>219075</xdr:colOff>
      <xdr:row>39</xdr:row>
      <xdr:rowOff>19050</xdr:rowOff>
    </xdr:from>
    <xdr:ext cx="2222660" cy="781240"/>
    <xdr:sp macro="" textlink="">
      <xdr:nvSpPr>
        <xdr:cNvPr id="3" name="CuadroTexto 6">
          <a:extLst>
            <a:ext uri="{FF2B5EF4-FFF2-40B4-BE49-F238E27FC236}">
              <a16:creationId xmlns:a16="http://schemas.microsoft.com/office/drawing/2014/main" id="{01BB3742-EFA9-4133-8C7F-D5AD895702CD}"/>
            </a:ext>
          </a:extLst>
        </xdr:cNvPr>
        <xdr:cNvSpPr txBox="1"/>
      </xdr:nvSpPr>
      <xdr:spPr>
        <a:xfrm>
          <a:off x="6943725" y="6524625"/>
          <a:ext cx="222266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Revisó</a:t>
          </a:r>
        </a:p>
        <a:p>
          <a:pPr algn="ctr"/>
          <a:endParaRPr lang="es-MX" sz="1100"/>
        </a:p>
        <a:p>
          <a:endParaRPr lang="es-MX" sz="1100"/>
        </a:p>
        <a:p>
          <a:r>
            <a:rPr lang="es-MX" sz="1100"/>
            <a:t>_____________________________</a:t>
          </a:r>
        </a:p>
      </xdr:txBody>
    </xdr:sp>
    <xdr:clientData/>
  </xdr:oneCellAnchor>
  <xdr:oneCellAnchor>
    <xdr:from>
      <xdr:col>9</xdr:col>
      <xdr:colOff>52388</xdr:colOff>
      <xdr:row>39</xdr:row>
      <xdr:rowOff>28575</xdr:rowOff>
    </xdr:from>
    <xdr:ext cx="2222660" cy="781240"/>
    <xdr:sp macro="" textlink="">
      <xdr:nvSpPr>
        <xdr:cNvPr id="4" name="CuadroTexto 7">
          <a:extLst>
            <a:ext uri="{FF2B5EF4-FFF2-40B4-BE49-F238E27FC236}">
              <a16:creationId xmlns:a16="http://schemas.microsoft.com/office/drawing/2014/main" id="{706E9D0A-3CE1-4CF5-B807-1CD49BEF3189}"/>
            </a:ext>
          </a:extLst>
        </xdr:cNvPr>
        <xdr:cNvSpPr txBox="1"/>
      </xdr:nvSpPr>
      <xdr:spPr>
        <a:xfrm>
          <a:off x="12091988" y="6534150"/>
          <a:ext cx="222266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Autorizó</a:t>
          </a:r>
        </a:p>
        <a:p>
          <a:pPr algn="ctr"/>
          <a:endParaRPr lang="es-MX" sz="1100"/>
        </a:p>
        <a:p>
          <a:endParaRPr lang="es-MX" sz="1100"/>
        </a:p>
        <a:p>
          <a:r>
            <a:rPr lang="es-MX" sz="1100"/>
            <a:t>_____________________________</a:t>
          </a:r>
        </a:p>
      </xdr:txBody>
    </xdr:sp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47626</xdr:colOff>
      <xdr:row>0</xdr:row>
      <xdr:rowOff>0</xdr:rowOff>
    </xdr:from>
    <xdr:to>
      <xdr:col>3</xdr:col>
      <xdr:colOff>47625</xdr:colOff>
      <xdr:row>2</xdr:row>
      <xdr:rowOff>161925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2E79E12A-148F-44BA-A86D-2AD3A6FC3B47}"/>
            </a:ext>
          </a:extLst>
        </xdr:cNvPr>
        <xdr:cNvSpPr/>
      </xdr:nvSpPr>
      <xdr:spPr>
        <a:xfrm>
          <a:off x="762001" y="0"/>
          <a:ext cx="933449" cy="561975"/>
        </a:xfrm>
        <a:prstGeom prst="rect">
          <a:avLst/>
        </a:prstGeom>
        <a:solidFill>
          <a:schemeClr val="bg1"/>
        </a:solidFill>
        <a:ln w="12700" cap="sq" cmpd="tri">
          <a:solidFill>
            <a:schemeClr val="bg1">
              <a:lumMod val="50000"/>
            </a:schemeClr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Logo del Ente Público</a:t>
          </a:r>
        </a:p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(1)</a:t>
          </a:r>
        </a:p>
      </xdr:txBody>
    </xdr:sp>
    <xdr:clientData/>
  </xdr:twoCellAnchor>
  <xdr:twoCellAnchor>
    <xdr:from>
      <xdr:col>2</xdr:col>
      <xdr:colOff>1</xdr:colOff>
      <xdr:row>32</xdr:row>
      <xdr:rowOff>0</xdr:rowOff>
    </xdr:from>
    <xdr:to>
      <xdr:col>3</xdr:col>
      <xdr:colOff>870858</xdr:colOff>
      <xdr:row>37</xdr:row>
      <xdr:rowOff>89807</xdr:rowOff>
    </xdr:to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528DAEFD-568F-45BA-A8BE-D91463C45322}"/>
            </a:ext>
          </a:extLst>
        </xdr:cNvPr>
        <xdr:cNvSpPr txBox="1"/>
      </xdr:nvSpPr>
      <xdr:spPr>
        <a:xfrm>
          <a:off x="721180" y="8218714"/>
          <a:ext cx="3197678" cy="5796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80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ELABORÓ</a:t>
          </a: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5</xdr:col>
      <xdr:colOff>3499757</xdr:colOff>
      <xdr:row>31</xdr:row>
      <xdr:rowOff>29937</xdr:rowOff>
    </xdr:from>
    <xdr:to>
      <xdr:col>6</xdr:col>
      <xdr:colOff>1061358</xdr:colOff>
      <xdr:row>37</xdr:row>
      <xdr:rowOff>38101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406EA4C6-5F84-402E-A929-6B59AFD28578}"/>
            </a:ext>
          </a:extLst>
        </xdr:cNvPr>
        <xdr:cNvSpPr txBox="1"/>
      </xdr:nvSpPr>
      <xdr:spPr>
        <a:xfrm>
          <a:off x="9854293" y="8167008"/>
          <a:ext cx="1711779" cy="5796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80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AUTORIZÓ </a:t>
          </a: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3</xdr:col>
      <xdr:colOff>1826079</xdr:colOff>
      <xdr:row>31</xdr:row>
      <xdr:rowOff>59872</xdr:rowOff>
    </xdr:from>
    <xdr:to>
      <xdr:col>5</xdr:col>
      <xdr:colOff>954540</xdr:colOff>
      <xdr:row>37</xdr:row>
      <xdr:rowOff>68036</xdr:rowOff>
    </xdr:to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E60332F9-C65E-427A-A963-7A2B075FF86F}"/>
            </a:ext>
          </a:extLst>
        </xdr:cNvPr>
        <xdr:cNvSpPr txBox="1"/>
      </xdr:nvSpPr>
      <xdr:spPr>
        <a:xfrm>
          <a:off x="4874079" y="8196943"/>
          <a:ext cx="2434997" cy="5796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80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REVISÓ</a:t>
          </a: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47626</xdr:colOff>
      <xdr:row>1</xdr:row>
      <xdr:rowOff>0</xdr:rowOff>
    </xdr:from>
    <xdr:to>
      <xdr:col>3</xdr:col>
      <xdr:colOff>47625</xdr:colOff>
      <xdr:row>3</xdr:row>
      <xdr:rowOff>161925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85B0539B-4745-4484-B4D5-A0DD0B71C60C}"/>
            </a:ext>
          </a:extLst>
        </xdr:cNvPr>
        <xdr:cNvSpPr/>
      </xdr:nvSpPr>
      <xdr:spPr>
        <a:xfrm>
          <a:off x="762001" y="0"/>
          <a:ext cx="933449" cy="561975"/>
        </a:xfrm>
        <a:prstGeom prst="rect">
          <a:avLst/>
        </a:prstGeom>
        <a:solidFill>
          <a:schemeClr val="bg1"/>
        </a:solidFill>
        <a:ln w="12700" cap="sq" cmpd="tri">
          <a:solidFill>
            <a:schemeClr val="bg1">
              <a:lumMod val="50000"/>
            </a:schemeClr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Logo del Ente Público</a:t>
          </a:r>
        </a:p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(1)</a:t>
          </a:r>
        </a:p>
      </xdr:txBody>
    </xdr:sp>
    <xdr:clientData/>
  </xdr:twoCellAnchor>
  <xdr:twoCellAnchor>
    <xdr:from>
      <xdr:col>5</xdr:col>
      <xdr:colOff>916782</xdr:colOff>
      <xdr:row>29</xdr:row>
      <xdr:rowOff>28575</xdr:rowOff>
    </xdr:from>
    <xdr:to>
      <xdr:col>11</xdr:col>
      <xdr:colOff>273844</xdr:colOff>
      <xdr:row>33</xdr:row>
      <xdr:rowOff>9525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DEEBDB11-B1FE-4431-82B8-A41C41F48AB1}"/>
            </a:ext>
          </a:extLst>
        </xdr:cNvPr>
        <xdr:cNvSpPr txBox="1"/>
      </xdr:nvSpPr>
      <xdr:spPr>
        <a:xfrm>
          <a:off x="4431507" y="6229350"/>
          <a:ext cx="4167187" cy="590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80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ELABORÓ (33)</a:t>
          </a: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13</xdr:col>
      <xdr:colOff>495301</xdr:colOff>
      <xdr:row>29</xdr:row>
      <xdr:rowOff>0</xdr:rowOff>
    </xdr:from>
    <xdr:to>
      <xdr:col>16</xdr:col>
      <xdr:colOff>25853</xdr:colOff>
      <xdr:row>32</xdr:row>
      <xdr:rowOff>133350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76D5367F-4BBE-47C8-8EA2-C7F767A5280A}"/>
            </a:ext>
          </a:extLst>
        </xdr:cNvPr>
        <xdr:cNvSpPr txBox="1"/>
      </xdr:nvSpPr>
      <xdr:spPr>
        <a:xfrm>
          <a:off x="10428515" y="6177643"/>
          <a:ext cx="1911802" cy="5823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80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REVISÓ (33)</a:t>
          </a: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19</xdr:col>
      <xdr:colOff>9523</xdr:colOff>
      <xdr:row>28</xdr:row>
      <xdr:rowOff>163285</xdr:rowOff>
    </xdr:from>
    <xdr:to>
      <xdr:col>21</xdr:col>
      <xdr:colOff>129266</xdr:colOff>
      <xdr:row>32</xdr:row>
      <xdr:rowOff>144235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C7FF66CC-FF45-4780-8017-4F8378A209C5}"/>
            </a:ext>
          </a:extLst>
        </xdr:cNvPr>
        <xdr:cNvSpPr txBox="1"/>
      </xdr:nvSpPr>
      <xdr:spPr>
        <a:xfrm>
          <a:off x="15385594" y="6177642"/>
          <a:ext cx="2256065" cy="5932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80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AUTORIZÓ (33)</a:t>
          </a: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0</xdr:row>
      <xdr:rowOff>16668</xdr:rowOff>
    </xdr:from>
    <xdr:to>
      <xdr:col>1</xdr:col>
      <xdr:colOff>831056</xdr:colOff>
      <xdr:row>2</xdr:row>
      <xdr:rowOff>178593</xdr:rowOff>
    </xdr:to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E30CB7C5-12C6-4FA0-9380-F1B6409C6A9B}"/>
            </a:ext>
          </a:extLst>
        </xdr:cNvPr>
        <xdr:cNvSpPr/>
      </xdr:nvSpPr>
      <xdr:spPr>
        <a:xfrm>
          <a:off x="230981" y="16668"/>
          <a:ext cx="819150" cy="561975"/>
        </a:xfrm>
        <a:prstGeom prst="rect">
          <a:avLst/>
        </a:prstGeom>
        <a:solidFill>
          <a:schemeClr val="bg1"/>
        </a:solidFill>
        <a:ln w="12700" cap="sq" cmpd="tri">
          <a:solidFill>
            <a:schemeClr val="bg1">
              <a:lumMod val="50000"/>
            </a:schemeClr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Logo del Ente Público</a:t>
          </a:r>
        </a:p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(1)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0</xdr:row>
      <xdr:rowOff>28576</xdr:rowOff>
    </xdr:from>
    <xdr:to>
      <xdr:col>2</xdr:col>
      <xdr:colOff>66674</xdr:colOff>
      <xdr:row>2</xdr:row>
      <xdr:rowOff>142876</xdr:rowOff>
    </xdr:to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3C750D76-93BA-4CDE-90A7-77564CF6513F}"/>
            </a:ext>
          </a:extLst>
        </xdr:cNvPr>
        <xdr:cNvSpPr/>
      </xdr:nvSpPr>
      <xdr:spPr>
        <a:xfrm>
          <a:off x="95249" y="28576"/>
          <a:ext cx="828675" cy="514350"/>
        </a:xfrm>
        <a:prstGeom prst="rect">
          <a:avLst/>
        </a:prstGeom>
        <a:solidFill>
          <a:schemeClr val="bg1"/>
        </a:solidFill>
        <a:ln w="12700" cap="sq" cmpd="tri">
          <a:solidFill>
            <a:schemeClr val="bg1">
              <a:lumMod val="50000"/>
            </a:schemeClr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Logo del Ente Público</a:t>
          </a:r>
        </a:p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(1)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23808</xdr:colOff>
      <xdr:row>0</xdr:row>
      <xdr:rowOff>64293</xdr:rowOff>
    </xdr:from>
    <xdr:to>
      <xdr:col>1</xdr:col>
      <xdr:colOff>857246</xdr:colOff>
      <xdr:row>2</xdr:row>
      <xdr:rowOff>261936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B1346C25-2610-4959-9A1E-E1C6A2FA468E}"/>
            </a:ext>
          </a:extLst>
        </xdr:cNvPr>
        <xdr:cNvSpPr/>
      </xdr:nvSpPr>
      <xdr:spPr>
        <a:xfrm>
          <a:off x="252408" y="64293"/>
          <a:ext cx="833438" cy="731043"/>
        </a:xfrm>
        <a:prstGeom prst="rect">
          <a:avLst/>
        </a:prstGeom>
        <a:solidFill>
          <a:schemeClr val="bg1"/>
        </a:solidFill>
        <a:ln w="12700" cap="sq" cmpd="tri">
          <a:solidFill>
            <a:schemeClr val="bg1">
              <a:lumMod val="50000"/>
            </a:schemeClr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Logo del Ente Público</a:t>
          </a:r>
        </a:p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(1)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1</xdr:row>
      <xdr:rowOff>-1</xdr:rowOff>
    </xdr:from>
    <xdr:to>
      <xdr:col>12</xdr:col>
      <xdr:colOff>154780</xdr:colOff>
      <xdr:row>13</xdr:row>
      <xdr:rowOff>178593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93444-C43D-45CF-8B71-946F8A1AEA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8" y="261937"/>
          <a:ext cx="8536781" cy="40600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59518</xdr:colOff>
      <xdr:row>0</xdr:row>
      <xdr:rowOff>64293</xdr:rowOff>
    </xdr:from>
    <xdr:to>
      <xdr:col>2</xdr:col>
      <xdr:colOff>1012018</xdr:colOff>
      <xdr:row>2</xdr:row>
      <xdr:rowOff>261936</xdr:rowOff>
    </xdr:to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55D24350-99C4-4F9B-A363-0985DD7DD056}"/>
            </a:ext>
          </a:extLst>
        </xdr:cNvPr>
        <xdr:cNvSpPr/>
      </xdr:nvSpPr>
      <xdr:spPr>
        <a:xfrm>
          <a:off x="688168" y="64293"/>
          <a:ext cx="952500" cy="731043"/>
        </a:xfrm>
        <a:prstGeom prst="rect">
          <a:avLst/>
        </a:prstGeom>
        <a:solidFill>
          <a:schemeClr val="bg1"/>
        </a:solidFill>
        <a:ln w="12700" cap="sq" cmpd="tri">
          <a:solidFill>
            <a:schemeClr val="bg1">
              <a:lumMod val="50000"/>
            </a:schemeClr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Logo del Ente Público</a:t>
          </a:r>
        </a:p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(1)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59518</xdr:colOff>
      <xdr:row>0</xdr:row>
      <xdr:rowOff>64293</xdr:rowOff>
    </xdr:from>
    <xdr:to>
      <xdr:col>2</xdr:col>
      <xdr:colOff>1012018</xdr:colOff>
      <xdr:row>2</xdr:row>
      <xdr:rowOff>261936</xdr:rowOff>
    </xdr:to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39FEF43C-B1D0-488A-B1D3-C68B8B25260D}"/>
            </a:ext>
          </a:extLst>
        </xdr:cNvPr>
        <xdr:cNvSpPr/>
      </xdr:nvSpPr>
      <xdr:spPr>
        <a:xfrm>
          <a:off x="688168" y="64293"/>
          <a:ext cx="952500" cy="731043"/>
        </a:xfrm>
        <a:prstGeom prst="rect">
          <a:avLst/>
        </a:prstGeom>
        <a:solidFill>
          <a:schemeClr val="bg1"/>
        </a:solidFill>
        <a:ln w="12700" cap="sq" cmpd="tri">
          <a:solidFill>
            <a:schemeClr val="bg1">
              <a:lumMod val="50000"/>
            </a:schemeClr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Logo del Ente Público</a:t>
          </a:r>
        </a:p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(1)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33617</xdr:colOff>
      <xdr:row>1</xdr:row>
      <xdr:rowOff>44824</xdr:rowOff>
    </xdr:from>
    <xdr:to>
      <xdr:col>2</xdr:col>
      <xdr:colOff>224117</xdr:colOff>
      <xdr:row>3</xdr:row>
      <xdr:rowOff>203471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flipH="1">
          <a:off x="166967" y="292474"/>
          <a:ext cx="952500" cy="653947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100">
              <a:solidFill>
                <a:sysClr val="windowText" lastClr="000000"/>
              </a:solidFill>
              <a:latin typeface="Lato" pitchFamily="34" charset="0"/>
            </a:rPr>
            <a:t>Logo del</a:t>
          </a:r>
          <a:r>
            <a:rPr lang="es-MX" sz="1100" baseline="0">
              <a:solidFill>
                <a:sysClr val="windowText" lastClr="000000"/>
              </a:solidFill>
              <a:latin typeface="Lato" pitchFamily="34" charset="0"/>
            </a:rPr>
            <a:t> </a:t>
          </a:r>
          <a:r>
            <a:rPr lang="es-MX" sz="1100">
              <a:solidFill>
                <a:sysClr val="windowText" lastClr="000000"/>
              </a:solidFill>
              <a:latin typeface="Lato" pitchFamily="34" charset="0"/>
            </a:rPr>
            <a:t>Ente</a:t>
          </a:r>
          <a:r>
            <a:rPr lang="es-MX" sz="1100" baseline="0">
              <a:solidFill>
                <a:sysClr val="windowText" lastClr="000000"/>
              </a:solidFill>
              <a:latin typeface="Lato" pitchFamily="34" charset="0"/>
            </a:rPr>
            <a:t> Público</a:t>
          </a:r>
          <a:endParaRPr lang="es-MX" sz="1100">
            <a:solidFill>
              <a:sysClr val="windowText" lastClr="000000"/>
            </a:solidFill>
            <a:latin typeface="Lato" pitchFamily="34" charset="0"/>
          </a:endParaRPr>
        </a:p>
        <a:p>
          <a:pPr algn="ctr"/>
          <a:r>
            <a:rPr lang="es-MX" sz="1100">
              <a:solidFill>
                <a:sysClr val="windowText" lastClr="000000"/>
              </a:solidFill>
              <a:latin typeface="Lato" pitchFamily="34" charset="0"/>
            </a:rPr>
            <a:t>(1)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64293</xdr:rowOff>
    </xdr:from>
    <xdr:to>
      <xdr:col>4</xdr:col>
      <xdr:colOff>2368</xdr:colOff>
      <xdr:row>2</xdr:row>
      <xdr:rowOff>261936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3E90863A-52A5-4414-914F-1FAE9C51FC60}"/>
            </a:ext>
          </a:extLst>
        </xdr:cNvPr>
        <xdr:cNvSpPr/>
      </xdr:nvSpPr>
      <xdr:spPr>
        <a:xfrm>
          <a:off x="0" y="64293"/>
          <a:ext cx="916768" cy="731043"/>
        </a:xfrm>
        <a:prstGeom prst="rect">
          <a:avLst/>
        </a:prstGeom>
        <a:solidFill>
          <a:schemeClr val="bg1"/>
        </a:solidFill>
        <a:ln w="12700" cap="sq" cmpd="tri">
          <a:solidFill>
            <a:schemeClr val="bg1">
              <a:lumMod val="50000"/>
            </a:schemeClr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Logo del Ente Público</a:t>
          </a:r>
        </a:p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(1)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1</xdr:row>
      <xdr:rowOff>52387</xdr:rowOff>
    </xdr:from>
    <xdr:to>
      <xdr:col>2</xdr:col>
      <xdr:colOff>235744</xdr:colOff>
      <xdr:row>3</xdr:row>
      <xdr:rowOff>214312</xdr:rowOff>
    </xdr:to>
    <xdr:sp macro="" textlink="">
      <xdr:nvSpPr>
        <xdr:cNvPr id="2" name="25 Rectángulo">
          <a:extLst>
            <a:ext uri="{FF2B5EF4-FFF2-40B4-BE49-F238E27FC236}">
              <a16:creationId xmlns:a16="http://schemas.microsoft.com/office/drawing/2014/main" id="{6363E6DC-1506-4735-A3B0-657CD558B11C}"/>
            </a:ext>
          </a:extLst>
        </xdr:cNvPr>
        <xdr:cNvSpPr/>
      </xdr:nvSpPr>
      <xdr:spPr>
        <a:xfrm>
          <a:off x="176212" y="128587"/>
          <a:ext cx="745332" cy="561975"/>
        </a:xfrm>
        <a:prstGeom prst="rect">
          <a:avLst/>
        </a:prstGeom>
        <a:solidFill>
          <a:schemeClr val="bg1"/>
        </a:solidFill>
        <a:ln w="12700" cap="sq" cmpd="tri">
          <a:solidFill>
            <a:schemeClr val="bg1">
              <a:lumMod val="50000"/>
            </a:schemeClr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Logo del Ente Público</a:t>
          </a:r>
        </a:p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(1)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130970</xdr:colOff>
      <xdr:row>1</xdr:row>
      <xdr:rowOff>1</xdr:rowOff>
    </xdr:from>
    <xdr:to>
      <xdr:col>3</xdr:col>
      <xdr:colOff>35720</xdr:colOff>
      <xdr:row>4</xdr:row>
      <xdr:rowOff>83345</xdr:rowOff>
    </xdr:to>
    <xdr:sp macro="" textlink="">
      <xdr:nvSpPr>
        <xdr:cNvPr id="2" name="4 Rectángulo">
          <a:extLst>
            <a:ext uri="{FF2B5EF4-FFF2-40B4-BE49-F238E27FC236}">
              <a16:creationId xmlns:a16="http://schemas.microsoft.com/office/drawing/2014/main" id="{B9AF87A3-E7A4-4A8B-B3FB-27EAEBC1BBC0}"/>
            </a:ext>
          </a:extLst>
        </xdr:cNvPr>
        <xdr:cNvSpPr/>
      </xdr:nvSpPr>
      <xdr:spPr>
        <a:xfrm>
          <a:off x="302420" y="76201"/>
          <a:ext cx="895350" cy="626269"/>
        </a:xfrm>
        <a:prstGeom prst="rect">
          <a:avLst/>
        </a:prstGeom>
        <a:solidFill>
          <a:schemeClr val="bg1"/>
        </a:solidFill>
        <a:ln w="12700" cap="sq" cmpd="tri">
          <a:solidFill>
            <a:schemeClr val="bg1">
              <a:lumMod val="50000"/>
            </a:schemeClr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Logo del Ente Público</a:t>
          </a:r>
        </a:p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(1)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59518</xdr:colOff>
      <xdr:row>0</xdr:row>
      <xdr:rowOff>64293</xdr:rowOff>
    </xdr:from>
    <xdr:to>
      <xdr:col>2</xdr:col>
      <xdr:colOff>1012018</xdr:colOff>
      <xdr:row>2</xdr:row>
      <xdr:rowOff>261936</xdr:rowOff>
    </xdr:to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1DF1A8A2-A77C-48E6-8DBE-5F047B9B0DF4}"/>
            </a:ext>
          </a:extLst>
        </xdr:cNvPr>
        <xdr:cNvSpPr/>
      </xdr:nvSpPr>
      <xdr:spPr>
        <a:xfrm>
          <a:off x="688168" y="64293"/>
          <a:ext cx="952500" cy="731043"/>
        </a:xfrm>
        <a:prstGeom prst="rect">
          <a:avLst/>
        </a:prstGeom>
        <a:solidFill>
          <a:schemeClr val="bg1"/>
        </a:solidFill>
        <a:ln w="12700" cap="sq" cmpd="tri">
          <a:solidFill>
            <a:schemeClr val="bg1">
              <a:lumMod val="50000"/>
            </a:schemeClr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Logo del Ente Público</a:t>
          </a:r>
        </a:p>
        <a:p>
          <a:pPr algn="ctr"/>
          <a:r>
            <a:rPr lang="es-MX" sz="900">
              <a:solidFill>
                <a:schemeClr val="tx1"/>
              </a:solidFill>
              <a:latin typeface="Lato" pitchFamily="34" charset="0"/>
              <a:cs typeface="Arial" pitchFamily="34" charset="0"/>
            </a:rPr>
            <a:t>(1)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142874</xdr:colOff>
      <xdr:row>2</xdr:row>
      <xdr:rowOff>47625</xdr:rowOff>
    </xdr:from>
    <xdr:to>
      <xdr:col>2</xdr:col>
      <xdr:colOff>1333499</xdr:colOff>
      <xdr:row>6</xdr:row>
      <xdr:rowOff>47625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371EE703-5A41-48A8-86AD-306331CB0BBA}"/>
            </a:ext>
          </a:extLst>
        </xdr:cNvPr>
        <xdr:cNvSpPr txBox="1"/>
      </xdr:nvSpPr>
      <xdr:spPr>
        <a:xfrm>
          <a:off x="476249" y="438150"/>
          <a:ext cx="11906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LOGO ENTIDAD</a:t>
          </a:r>
        </a:p>
      </xdr:txBody>
    </xdr:sp>
    <xdr:clientData/>
  </xdr:twoCellAnchor>
  <xdr:twoCellAnchor>
    <xdr:from>
      <xdr:col>13</xdr:col>
      <xdr:colOff>0</xdr:colOff>
      <xdr:row>2</xdr:row>
      <xdr:rowOff>109535</xdr:rowOff>
    </xdr:from>
    <xdr:to>
      <xdr:col>13</xdr:col>
      <xdr:colOff>973480</xdr:colOff>
      <xdr:row>6</xdr:row>
      <xdr:rowOff>121835</xdr:rowOff>
    </xdr:to>
    <xdr:sp macro="" textlink="">
      <xdr:nvSpPr>
        <xdr:cNvPr id="3" name="6 CuadroTexto">
          <a:extLst>
            <a:ext uri="{FF2B5EF4-FFF2-40B4-BE49-F238E27FC236}">
              <a16:creationId xmlns:a16="http://schemas.microsoft.com/office/drawing/2014/main" id="{49E3B05B-0DEE-4CB7-BAC9-B9A7657452D3}"/>
            </a:ext>
          </a:extLst>
        </xdr:cNvPr>
        <xdr:cNvSpPr txBox="1"/>
      </xdr:nvSpPr>
      <xdr:spPr>
        <a:xfrm>
          <a:off x="17154525" y="500060"/>
          <a:ext cx="973480" cy="106005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50">
              <a:solidFill>
                <a:schemeClr val="dk1"/>
              </a:solidFill>
              <a:latin typeface="+mn-lt"/>
              <a:ea typeface="+mn-ea"/>
              <a:cs typeface="+mn-cs"/>
            </a:rPr>
            <a:t>LOGO</a:t>
          </a:r>
          <a:r>
            <a:rPr lang="es-MX" sz="1050"/>
            <a:t> ORGANISMO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66676</xdr:colOff>
      <xdr:row>2</xdr:row>
      <xdr:rowOff>0</xdr:rowOff>
    </xdr:from>
    <xdr:to>
      <xdr:col>2</xdr:col>
      <xdr:colOff>1333500</xdr:colOff>
      <xdr:row>5</xdr:row>
      <xdr:rowOff>47625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DDC95EC5-34F5-4843-BAF1-CE9A4007C2C1}"/>
            </a:ext>
          </a:extLst>
        </xdr:cNvPr>
        <xdr:cNvSpPr txBox="1"/>
      </xdr:nvSpPr>
      <xdr:spPr>
        <a:xfrm>
          <a:off x="400051" y="390525"/>
          <a:ext cx="1266824" cy="95250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LOGO DE</a:t>
          </a:r>
          <a:r>
            <a:rPr lang="es-MX" sz="1100" baseline="0"/>
            <a:t> LA ENTIDAD</a:t>
          </a:r>
          <a:endParaRPr lang="es-MX" sz="1100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973480</xdr:colOff>
      <xdr:row>5</xdr:row>
      <xdr:rowOff>121835</xdr:rowOff>
    </xdr:to>
    <xdr:sp macro="" textlink="">
      <xdr:nvSpPr>
        <xdr:cNvPr id="3" name="6 CuadroTexto">
          <a:extLst>
            <a:ext uri="{FF2B5EF4-FFF2-40B4-BE49-F238E27FC236}">
              <a16:creationId xmlns:a16="http://schemas.microsoft.com/office/drawing/2014/main" id="{42E68A66-B867-4DF7-84FD-80D90D84E2A2}"/>
            </a:ext>
          </a:extLst>
        </xdr:cNvPr>
        <xdr:cNvSpPr txBox="1"/>
      </xdr:nvSpPr>
      <xdr:spPr>
        <a:xfrm>
          <a:off x="17135475" y="390525"/>
          <a:ext cx="973480" cy="102671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50">
              <a:solidFill>
                <a:schemeClr val="dk1"/>
              </a:solidFill>
              <a:latin typeface="+mn-lt"/>
              <a:ea typeface="+mn-ea"/>
              <a:cs typeface="+mn-cs"/>
            </a:rPr>
            <a:t>LOGO</a:t>
          </a:r>
          <a:r>
            <a:rPr lang="es-MX" sz="1050"/>
            <a:t> ORGANISMO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174624</xdr:colOff>
      <xdr:row>2</xdr:row>
      <xdr:rowOff>0</xdr:rowOff>
    </xdr:from>
    <xdr:to>
      <xdr:col>2</xdr:col>
      <xdr:colOff>1333499</xdr:colOff>
      <xdr:row>5</xdr:row>
      <xdr:rowOff>47625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7A828FD3-9798-43AE-B01E-1C3B5E87A28A}"/>
            </a:ext>
          </a:extLst>
        </xdr:cNvPr>
        <xdr:cNvSpPr txBox="1"/>
      </xdr:nvSpPr>
      <xdr:spPr>
        <a:xfrm>
          <a:off x="507999" y="390525"/>
          <a:ext cx="1158875" cy="904875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LOGO ENTIDAD</a:t>
          </a:r>
        </a:p>
      </xdr:txBody>
    </xdr:sp>
    <xdr:clientData/>
  </xdr:twoCellAnchor>
  <xdr:twoCellAnchor>
    <xdr:from>
      <xdr:col>11</xdr:col>
      <xdr:colOff>254000</xdr:colOff>
      <xdr:row>2</xdr:row>
      <xdr:rowOff>0</xdr:rowOff>
    </xdr:from>
    <xdr:to>
      <xdr:col>11</xdr:col>
      <xdr:colOff>1227480</xdr:colOff>
      <xdr:row>5</xdr:row>
      <xdr:rowOff>42460</xdr:rowOff>
    </xdr:to>
    <xdr:sp macro="" textlink="">
      <xdr:nvSpPr>
        <xdr:cNvPr id="3" name="6 CuadroTexto">
          <a:extLst>
            <a:ext uri="{FF2B5EF4-FFF2-40B4-BE49-F238E27FC236}">
              <a16:creationId xmlns:a16="http://schemas.microsoft.com/office/drawing/2014/main" id="{355D3DA2-92CD-485E-A815-42DE40AA1D2B}"/>
            </a:ext>
          </a:extLst>
        </xdr:cNvPr>
        <xdr:cNvSpPr txBox="1"/>
      </xdr:nvSpPr>
      <xdr:spPr>
        <a:xfrm>
          <a:off x="17189450" y="390525"/>
          <a:ext cx="973480" cy="89971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50">
              <a:solidFill>
                <a:schemeClr val="dk1"/>
              </a:solidFill>
              <a:latin typeface="+mn-lt"/>
              <a:ea typeface="+mn-ea"/>
              <a:cs typeface="+mn-cs"/>
            </a:rPr>
            <a:t>LOGO</a:t>
          </a:r>
          <a:r>
            <a:rPr lang="es-MX" sz="1050"/>
            <a:t> ORGANISMO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74083</xdr:colOff>
      <xdr:row>2</xdr:row>
      <xdr:rowOff>21166</xdr:rowOff>
    </xdr:from>
    <xdr:to>
      <xdr:col>7</xdr:col>
      <xdr:colOff>0</xdr:colOff>
      <xdr:row>2</xdr:row>
      <xdr:rowOff>672872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8C48F5E6-EF5C-4776-BF18-68156B549719}"/>
            </a:ext>
          </a:extLst>
        </xdr:cNvPr>
        <xdr:cNvSpPr/>
      </xdr:nvSpPr>
      <xdr:spPr>
        <a:xfrm flipH="1">
          <a:off x="293158" y="268816"/>
          <a:ext cx="954617" cy="651706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100">
              <a:solidFill>
                <a:sysClr val="windowText" lastClr="000000"/>
              </a:solidFill>
              <a:latin typeface="Lato" pitchFamily="34" charset="0"/>
            </a:rPr>
            <a:t>Logo del</a:t>
          </a:r>
          <a:r>
            <a:rPr lang="es-MX" sz="1100" baseline="0">
              <a:solidFill>
                <a:sysClr val="windowText" lastClr="000000"/>
              </a:solidFill>
              <a:latin typeface="Lato" pitchFamily="34" charset="0"/>
            </a:rPr>
            <a:t> </a:t>
          </a:r>
          <a:r>
            <a:rPr lang="es-MX" sz="1100">
              <a:solidFill>
                <a:sysClr val="windowText" lastClr="000000"/>
              </a:solidFill>
              <a:latin typeface="Lato" pitchFamily="34" charset="0"/>
            </a:rPr>
            <a:t>Ente</a:t>
          </a:r>
          <a:r>
            <a:rPr lang="es-MX" sz="1100" baseline="0">
              <a:solidFill>
                <a:sysClr val="windowText" lastClr="000000"/>
              </a:solidFill>
              <a:latin typeface="Lato" pitchFamily="34" charset="0"/>
            </a:rPr>
            <a:t> Público</a:t>
          </a:r>
          <a:endParaRPr lang="es-MX" sz="1100">
            <a:solidFill>
              <a:sysClr val="windowText" lastClr="000000"/>
            </a:solidFill>
            <a:latin typeface="Lato" pitchFamily="34" charset="0"/>
          </a:endParaRPr>
        </a:p>
        <a:p>
          <a:pPr algn="ctr"/>
          <a:r>
            <a:rPr lang="es-MX" sz="1100">
              <a:solidFill>
                <a:sysClr val="windowText" lastClr="000000"/>
              </a:solidFill>
              <a:latin typeface="Lato" pitchFamily="34" charset="0"/>
            </a:rPr>
            <a:t>(1)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74519</xdr:rowOff>
    </xdr:from>
    <xdr:to>
      <xdr:col>2</xdr:col>
      <xdr:colOff>0</xdr:colOff>
      <xdr:row>5</xdr:row>
      <xdr:rowOff>154724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flipH="1">
          <a:off x="180975" y="350744"/>
          <a:ext cx="1143000" cy="62313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100">
              <a:solidFill>
                <a:sysClr val="windowText" lastClr="000000"/>
              </a:solidFill>
              <a:latin typeface="Lato" pitchFamily="34" charset="0"/>
            </a:rPr>
            <a:t>Logo del</a:t>
          </a:r>
          <a:r>
            <a:rPr lang="es-MX" sz="1100" baseline="0">
              <a:solidFill>
                <a:sysClr val="windowText" lastClr="000000"/>
              </a:solidFill>
              <a:latin typeface="Lato" pitchFamily="34" charset="0"/>
            </a:rPr>
            <a:t> </a:t>
          </a:r>
          <a:r>
            <a:rPr lang="es-MX" sz="1100">
              <a:solidFill>
                <a:sysClr val="windowText" lastClr="000000"/>
              </a:solidFill>
              <a:latin typeface="Lato" pitchFamily="34" charset="0"/>
            </a:rPr>
            <a:t>Ente</a:t>
          </a:r>
          <a:r>
            <a:rPr lang="es-MX" sz="1100" baseline="0">
              <a:solidFill>
                <a:sysClr val="windowText" lastClr="000000"/>
              </a:solidFill>
              <a:latin typeface="Lato" pitchFamily="34" charset="0"/>
            </a:rPr>
            <a:t> Público</a:t>
          </a:r>
          <a:endParaRPr lang="es-MX" sz="1100">
            <a:solidFill>
              <a:sysClr val="windowText" lastClr="000000"/>
            </a:solidFill>
            <a:latin typeface="Lato" pitchFamily="34" charset="0"/>
          </a:endParaRPr>
        </a:p>
        <a:p>
          <a:pPr algn="ctr"/>
          <a:r>
            <a:rPr lang="es-MX" sz="1100">
              <a:solidFill>
                <a:sysClr val="windowText" lastClr="000000"/>
              </a:solidFill>
              <a:latin typeface="Lato" pitchFamily="34" charset="0"/>
            </a:rPr>
            <a:t>(1)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257734</xdr:colOff>
      <xdr:row>20</xdr:row>
      <xdr:rowOff>156882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7B5822-5A7A-4719-86FC-6DB945E86F2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3"/>
        <a:stretch/>
      </xdr:blipFill>
      <xdr:spPr bwMode="auto">
        <a:xfrm>
          <a:off x="0" y="0"/>
          <a:ext cx="7115734" cy="39668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122464</xdr:colOff>
      <xdr:row>1</xdr:row>
      <xdr:rowOff>122465</xdr:rowOff>
    </xdr:from>
    <xdr:to>
      <xdr:col>14</xdr:col>
      <xdr:colOff>190500</xdr:colOff>
      <xdr:row>49</xdr:row>
      <xdr:rowOff>95250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E49617A-8F25-484E-B9D9-B6C2A7B446E8}"/>
            </a:ext>
          </a:extLst>
        </xdr:cNvPr>
        <xdr:cNvGrpSpPr/>
      </xdr:nvGrpSpPr>
      <xdr:grpSpPr>
        <a:xfrm>
          <a:off x="884464" y="285751"/>
          <a:ext cx="9974036" cy="7810499"/>
          <a:chOff x="0" y="0"/>
          <a:chExt cx="6108700" cy="368236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B2DF10AA-5597-4A39-A683-FC6E8A0DA9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6108700" cy="3682365"/>
          </a:xfrm>
          <a:prstGeom prst="rect">
            <a:avLst/>
          </a:prstGeom>
          <a:noFill/>
        </xdr:spPr>
      </xdr:pic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816BE568-4D79-41C2-B3ED-DE13BBF987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2609" y="156949"/>
            <a:ext cx="1889760" cy="135890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MX" sz="1100">
                <a:effectLst/>
                <a:latin typeface="HelveticaNeueLT Com 55 Roman"/>
                <a:ea typeface="Times New Roman" panose="02020603050405020304" pitchFamily="18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</xdr:row>
      <xdr:rowOff>57150</xdr:rowOff>
    </xdr:from>
    <xdr:to>
      <xdr:col>3</xdr:col>
      <xdr:colOff>466725</xdr:colOff>
      <xdr:row>4</xdr:row>
      <xdr:rowOff>161925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AF6C675D-AD0B-4320-B777-B4802864031F}"/>
            </a:ext>
          </a:extLst>
        </xdr:cNvPr>
        <xdr:cNvSpPr txBox="1"/>
      </xdr:nvSpPr>
      <xdr:spPr>
        <a:xfrm>
          <a:off x="352425" y="219075"/>
          <a:ext cx="590550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HelveticaNeueLT Com 55 Roman" panose="020B0604020202020204" pitchFamily="34" charset="0"/>
            </a:rPr>
            <a:t>Logo del Ente Público</a:t>
          </a:r>
          <a:r>
            <a:rPr lang="es-MX" sz="800" baseline="0">
              <a:latin typeface="HelveticaNeueLT Com 55 Roman" panose="020B0604020202020204" pitchFamily="34" charset="0"/>
            </a:rPr>
            <a:t> (1)</a:t>
          </a:r>
          <a:endParaRPr lang="es-MX" sz="800">
            <a:latin typeface="HelveticaNeueLT Com 55 Roman" panose="020B0604020202020204" pitchFamily="34" charset="0"/>
          </a:endParaRPr>
        </a:p>
      </xdr:txBody>
    </xdr:sp>
    <xdr:clientData/>
  </xdr:twoCellAnchor>
  <xdr:twoCellAnchor>
    <xdr:from>
      <xdr:col>0</xdr:col>
      <xdr:colOff>1295400</xdr:colOff>
      <xdr:row>31</xdr:row>
      <xdr:rowOff>0</xdr:rowOff>
    </xdr:from>
    <xdr:to>
      <xdr:col>3</xdr:col>
      <xdr:colOff>1038225</xdr:colOff>
      <xdr:row>31</xdr:row>
      <xdr:rowOff>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75F44AC2-46D8-45D6-91B1-9484A8C4D014}"/>
            </a:ext>
          </a:extLst>
        </xdr:cNvPr>
        <xdr:cNvCxnSpPr/>
      </xdr:nvCxnSpPr>
      <xdr:spPr>
        <a:xfrm>
          <a:off x="152400" y="6534150"/>
          <a:ext cx="13620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2981325</xdr:colOff>
      <xdr:row>31</xdr:row>
      <xdr:rowOff>9525</xdr:rowOff>
    </xdr:from>
    <xdr:to>
      <xdr:col>4</xdr:col>
      <xdr:colOff>609600</xdr:colOff>
      <xdr:row>31</xdr:row>
      <xdr:rowOff>9525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3885F486-4383-4D8F-B820-F560F0C0EE04}"/>
            </a:ext>
          </a:extLst>
        </xdr:cNvPr>
        <xdr:cNvCxnSpPr/>
      </xdr:nvCxnSpPr>
      <xdr:spPr>
        <a:xfrm>
          <a:off x="3457575" y="6543675"/>
          <a:ext cx="12287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1295400</xdr:colOff>
      <xdr:row>31</xdr:row>
      <xdr:rowOff>9525</xdr:rowOff>
    </xdr:from>
    <xdr:to>
      <xdr:col>5</xdr:col>
      <xdr:colOff>2524125</xdr:colOff>
      <xdr:row>31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2994ED35-DB99-4745-A523-397F26741295}"/>
            </a:ext>
          </a:extLst>
        </xdr:cNvPr>
        <xdr:cNvCxnSpPr/>
      </xdr:nvCxnSpPr>
      <xdr:spPr>
        <a:xfrm>
          <a:off x="6429375" y="6543675"/>
          <a:ext cx="12287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6193\Documents%20and%20Settings\Amorales\Configuraci&#243;n%20local\Archivos%20temporales%20de%20Internet\Content.IE5\JAQYUEK7\Estrategia\Plantilla_60000_Abr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morales\Configuraci&#243;n%20local\Archivos%20temporales%20de%20Internet\Content.IE5\JAQYUEK7\Estrategia\Plantilla_60000_Abr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6193\Pavilium\hp_pavillion\2ig\Tomo%20II\SAB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s"/>
      <sheetName val="Plazas"/>
      <sheetName val="A"/>
      <sheetName val="A (2)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s"/>
      <sheetName val="Plazas"/>
      <sheetName val="A"/>
      <sheetName val="A (2)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C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4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5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54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59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60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2.xml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69.bin"/><Relationship Id="rId1" Type="http://schemas.openxmlformats.org/officeDocument/2006/relationships/printerSettings" Target="../printerSettings/printerSettings68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5.xml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6.xml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24439-54E5-4C9B-820D-18275EB81B04}">
  <sheetPr>
    <tabColor theme="3" tint="0.59999389629810485"/>
  </sheetPr>
  <dimension ref="B1:K56"/>
  <sheetViews>
    <sheetView showGridLines="0" topLeftCell="A11" workbookViewId="0">
      <selection activeCell="B1" sqref="B1:K29"/>
    </sheetView>
  </sheetViews>
  <sheetFormatPr baseColWidth="10" defaultRowHeight="18.75"/>
  <cols>
    <col min="1" max="1" width="1.42578125" style="698" customWidth="1"/>
    <col min="2" max="2" width="4.85546875" style="698" customWidth="1"/>
    <col min="3" max="3" width="7.28515625" style="698" customWidth="1"/>
    <col min="4" max="4" width="28.42578125" style="698" customWidth="1"/>
    <col min="5" max="6" width="11.42578125" style="698"/>
    <col min="7" max="7" width="5.5703125" style="698" customWidth="1"/>
    <col min="8" max="8" width="6" style="698" customWidth="1"/>
    <col min="9" max="9" width="32.85546875" style="698" customWidth="1"/>
    <col min="10" max="11" width="11.42578125" style="698"/>
    <col min="12" max="12" width="1.7109375" style="698" customWidth="1"/>
    <col min="13" max="16384" width="11.42578125" style="698"/>
  </cols>
  <sheetData>
    <row r="1" spans="2:11">
      <c r="B1" s="1085" t="s">
        <v>798</v>
      </c>
      <c r="C1" s="1086"/>
      <c r="D1" s="1086"/>
      <c r="E1" s="1086"/>
      <c r="F1" s="1086"/>
      <c r="G1" s="1086"/>
      <c r="H1" s="1086"/>
      <c r="I1" s="1086"/>
      <c r="J1" s="1086"/>
      <c r="K1" s="1087"/>
    </row>
    <row r="2" spans="2:11">
      <c r="B2" s="1088" t="s">
        <v>799</v>
      </c>
      <c r="C2" s="1089"/>
      <c r="D2" s="1089"/>
      <c r="E2" s="1089"/>
      <c r="F2" s="1089"/>
      <c r="G2" s="1089"/>
      <c r="H2" s="1089"/>
      <c r="I2" s="1089"/>
      <c r="J2" s="1089"/>
      <c r="K2" s="1090"/>
    </row>
    <row r="3" spans="2:11">
      <c r="B3" s="1088" t="s">
        <v>800</v>
      </c>
      <c r="C3" s="1089"/>
      <c r="D3" s="1089"/>
      <c r="E3" s="1089"/>
      <c r="F3" s="1089"/>
      <c r="G3" s="1089"/>
      <c r="H3" s="1089"/>
      <c r="I3" s="1089"/>
      <c r="J3" s="1089"/>
      <c r="K3" s="1090"/>
    </row>
    <row r="4" spans="2:11" ht="19.5" thickBot="1">
      <c r="B4" s="1091" t="s">
        <v>801</v>
      </c>
      <c r="C4" s="1092"/>
      <c r="D4" s="1092"/>
      <c r="E4" s="1092"/>
      <c r="F4" s="1092"/>
      <c r="G4" s="1092"/>
      <c r="H4" s="1092"/>
      <c r="I4" s="1092"/>
      <c r="J4" s="1092"/>
      <c r="K4" s="1093"/>
    </row>
    <row r="5" spans="2:11" ht="19.5" thickBot="1">
      <c r="B5" s="1094" t="s">
        <v>802</v>
      </c>
      <c r="C5" s="1095"/>
      <c r="D5" s="1096"/>
      <c r="E5" s="699" t="s">
        <v>803</v>
      </c>
      <c r="F5" s="699" t="s">
        <v>804</v>
      </c>
      <c r="G5" s="1094" t="s">
        <v>802</v>
      </c>
      <c r="H5" s="1095"/>
      <c r="I5" s="1096"/>
      <c r="J5" s="699" t="s">
        <v>803</v>
      </c>
      <c r="K5" s="699" t="s">
        <v>804</v>
      </c>
    </row>
    <row r="6" spans="2:11">
      <c r="B6" s="1097" t="s">
        <v>805</v>
      </c>
      <c r="C6" s="1098"/>
      <c r="D6" s="1099"/>
      <c r="E6" s="700"/>
      <c r="F6" s="700"/>
      <c r="G6" s="1097" t="s">
        <v>806</v>
      </c>
      <c r="H6" s="1098"/>
      <c r="I6" s="1099"/>
      <c r="J6" s="700"/>
      <c r="K6" s="700"/>
    </row>
    <row r="7" spans="2:11">
      <c r="B7" s="701"/>
      <c r="C7" s="1080" t="s">
        <v>807</v>
      </c>
      <c r="D7" s="1081"/>
      <c r="E7" s="702"/>
      <c r="F7" s="702"/>
      <c r="G7" s="703"/>
      <c r="H7" s="1080" t="s">
        <v>808</v>
      </c>
      <c r="I7" s="1081"/>
      <c r="J7" s="704"/>
      <c r="K7" s="704"/>
    </row>
    <row r="8" spans="2:11">
      <c r="B8" s="705"/>
      <c r="C8" s="706"/>
      <c r="D8" s="707" t="s">
        <v>809</v>
      </c>
      <c r="E8" s="702"/>
      <c r="F8" s="702"/>
      <c r="G8" s="706"/>
      <c r="H8" s="706"/>
      <c r="I8" s="707" t="s">
        <v>810</v>
      </c>
      <c r="J8" s="704"/>
      <c r="K8" s="704"/>
    </row>
    <row r="9" spans="2:11">
      <c r="B9" s="705"/>
      <c r="C9" s="706"/>
      <c r="D9" s="707" t="s">
        <v>811</v>
      </c>
      <c r="E9" s="702"/>
      <c r="F9" s="702"/>
      <c r="G9" s="706"/>
      <c r="H9" s="706"/>
      <c r="I9" s="707" t="s">
        <v>812</v>
      </c>
      <c r="J9" s="702"/>
      <c r="K9" s="702"/>
    </row>
    <row r="10" spans="2:11">
      <c r="B10" s="705"/>
      <c r="C10" s="706"/>
      <c r="D10" s="707" t="s">
        <v>813</v>
      </c>
      <c r="E10" s="702"/>
      <c r="F10" s="702"/>
      <c r="G10" s="706"/>
      <c r="H10" s="706"/>
      <c r="I10" s="707" t="s">
        <v>814</v>
      </c>
      <c r="J10" s="702"/>
      <c r="K10" s="702"/>
    </row>
    <row r="11" spans="2:11">
      <c r="B11" s="705"/>
      <c r="C11" s="706"/>
      <c r="D11" s="707" t="s">
        <v>815</v>
      </c>
      <c r="E11" s="702"/>
      <c r="F11" s="702"/>
      <c r="G11" s="706"/>
      <c r="H11" s="706"/>
      <c r="I11" s="707" t="s">
        <v>816</v>
      </c>
      <c r="J11" s="702"/>
      <c r="K11" s="702"/>
    </row>
    <row r="12" spans="2:11">
      <c r="B12" s="705"/>
      <c r="C12" s="706"/>
      <c r="D12" s="707" t="s">
        <v>817</v>
      </c>
      <c r="E12" s="702"/>
      <c r="F12" s="702"/>
      <c r="G12" s="706"/>
      <c r="H12" s="706"/>
      <c r="I12" s="707" t="s">
        <v>818</v>
      </c>
      <c r="J12" s="702"/>
      <c r="K12" s="702"/>
    </row>
    <row r="13" spans="2:11">
      <c r="B13" s="705"/>
      <c r="C13" s="706"/>
      <c r="D13" s="707" t="s">
        <v>819</v>
      </c>
      <c r="E13" s="702"/>
      <c r="F13" s="702"/>
      <c r="G13" s="706"/>
      <c r="H13" s="706"/>
      <c r="I13" s="707" t="s">
        <v>820</v>
      </c>
      <c r="J13" s="702"/>
      <c r="K13" s="702"/>
    </row>
    <row r="14" spans="2:11">
      <c r="B14" s="705"/>
      <c r="C14" s="706"/>
      <c r="D14" s="707" t="s">
        <v>821</v>
      </c>
      <c r="E14" s="702"/>
      <c r="F14" s="702"/>
      <c r="G14" s="706"/>
      <c r="H14" s="706"/>
      <c r="I14" s="707" t="s">
        <v>822</v>
      </c>
      <c r="J14" s="702"/>
      <c r="K14" s="702"/>
    </row>
    <row r="15" spans="2:11">
      <c r="B15" s="1100"/>
      <c r="C15" s="1101"/>
      <c r="D15" s="1102"/>
      <c r="E15" s="702"/>
      <c r="F15" s="702"/>
      <c r="G15" s="706"/>
      <c r="H15" s="706"/>
      <c r="I15" s="707" t="s">
        <v>823</v>
      </c>
      <c r="J15" s="702"/>
      <c r="K15" s="702"/>
    </row>
    <row r="16" spans="2:11">
      <c r="B16" s="701"/>
      <c r="C16" s="1080" t="s">
        <v>824</v>
      </c>
      <c r="D16" s="1081"/>
      <c r="E16" s="702"/>
      <c r="F16" s="702"/>
      <c r="G16" s="1079"/>
      <c r="H16" s="1080"/>
      <c r="I16" s="1081"/>
      <c r="J16" s="702"/>
      <c r="K16" s="702"/>
    </row>
    <row r="17" spans="2:11">
      <c r="B17" s="1079"/>
      <c r="C17" s="1080"/>
      <c r="D17" s="1081"/>
      <c r="E17" s="702"/>
      <c r="F17" s="702"/>
      <c r="G17" s="703"/>
      <c r="H17" s="1080" t="s">
        <v>825</v>
      </c>
      <c r="I17" s="1081"/>
      <c r="J17" s="702"/>
      <c r="K17" s="702"/>
    </row>
    <row r="18" spans="2:11">
      <c r="B18" s="701"/>
      <c r="C18" s="1080" t="s">
        <v>826</v>
      </c>
      <c r="D18" s="1081"/>
      <c r="E18" s="702"/>
      <c r="F18" s="702"/>
      <c r="G18" s="1079"/>
      <c r="H18" s="1080"/>
      <c r="I18" s="1081"/>
      <c r="J18" s="702"/>
      <c r="K18" s="702"/>
    </row>
    <row r="19" spans="2:11">
      <c r="B19" s="705"/>
      <c r="C19" s="706"/>
      <c r="D19" s="707" t="s">
        <v>827</v>
      </c>
      <c r="E19" s="702"/>
      <c r="F19" s="702"/>
      <c r="G19" s="703"/>
      <c r="H19" s="1080" t="s">
        <v>828</v>
      </c>
      <c r="I19" s="1081"/>
      <c r="J19" s="704"/>
      <c r="K19" s="704"/>
    </row>
    <row r="20" spans="2:11">
      <c r="B20" s="705"/>
      <c r="C20" s="706"/>
      <c r="D20" s="707" t="s">
        <v>829</v>
      </c>
      <c r="E20" s="702"/>
      <c r="F20" s="702"/>
      <c r="G20" s="706"/>
      <c r="H20" s="706"/>
      <c r="I20" s="707" t="s">
        <v>830</v>
      </c>
      <c r="J20" s="702"/>
      <c r="K20" s="704"/>
    </row>
    <row r="21" spans="2:11">
      <c r="B21" s="705"/>
      <c r="C21" s="706"/>
      <c r="D21" s="707" t="s">
        <v>831</v>
      </c>
      <c r="E21" s="702"/>
      <c r="F21" s="702"/>
      <c r="G21" s="706"/>
      <c r="H21" s="706"/>
      <c r="I21" s="707" t="s">
        <v>832</v>
      </c>
      <c r="J21" s="702"/>
      <c r="K21" s="702"/>
    </row>
    <row r="22" spans="2:11">
      <c r="B22" s="705"/>
      <c r="C22" s="706"/>
      <c r="D22" s="707" t="s">
        <v>833</v>
      </c>
      <c r="E22" s="702"/>
      <c r="F22" s="702"/>
      <c r="G22" s="706"/>
      <c r="H22" s="706"/>
      <c r="I22" s="707" t="s">
        <v>834</v>
      </c>
      <c r="J22" s="702"/>
      <c r="K22" s="702"/>
    </row>
    <row r="23" spans="2:11">
      <c r="B23" s="705"/>
      <c r="C23" s="706"/>
      <c r="D23" s="707" t="s">
        <v>273</v>
      </c>
      <c r="E23" s="702"/>
      <c r="F23" s="702"/>
      <c r="G23" s="706"/>
      <c r="H23" s="706"/>
      <c r="I23" s="707" t="s">
        <v>835</v>
      </c>
      <c r="J23" s="702"/>
      <c r="K23" s="702"/>
    </row>
    <row r="24" spans="2:11">
      <c r="B24" s="705"/>
      <c r="C24" s="706"/>
      <c r="D24" s="707" t="s">
        <v>836</v>
      </c>
      <c r="E24" s="702"/>
      <c r="F24" s="702"/>
      <c r="G24" s="706"/>
      <c r="H24" s="706"/>
      <c r="I24" s="707" t="s">
        <v>837</v>
      </c>
      <c r="J24" s="702"/>
      <c r="K24" s="702"/>
    </row>
    <row r="25" spans="2:11">
      <c r="B25" s="705"/>
      <c r="C25" s="706"/>
      <c r="D25" s="707" t="s">
        <v>838</v>
      </c>
      <c r="E25" s="702"/>
      <c r="F25" s="702"/>
      <c r="G25" s="706"/>
      <c r="H25" s="706"/>
      <c r="I25" s="707" t="s">
        <v>839</v>
      </c>
      <c r="J25" s="702"/>
      <c r="K25" s="702"/>
    </row>
    <row r="26" spans="2:11">
      <c r="B26" s="705"/>
      <c r="C26" s="706"/>
      <c r="D26" s="707" t="s">
        <v>840</v>
      </c>
      <c r="E26" s="702"/>
      <c r="F26" s="702"/>
      <c r="G26" s="1079"/>
      <c r="H26" s="1080"/>
      <c r="I26" s="1081"/>
      <c r="J26" s="702"/>
      <c r="K26" s="702"/>
    </row>
    <row r="27" spans="2:11">
      <c r="B27" s="705"/>
      <c r="C27" s="706"/>
      <c r="D27" s="707" t="s">
        <v>841</v>
      </c>
      <c r="E27" s="702"/>
      <c r="F27" s="702"/>
      <c r="G27" s="703"/>
      <c r="H27" s="1080" t="s">
        <v>842</v>
      </c>
      <c r="I27" s="1081"/>
      <c r="J27" s="702"/>
      <c r="K27" s="704"/>
    </row>
    <row r="28" spans="2:11">
      <c r="B28" s="1079"/>
      <c r="C28" s="1080"/>
      <c r="D28" s="1081"/>
      <c r="E28" s="702"/>
      <c r="F28" s="702"/>
      <c r="G28" s="1079"/>
      <c r="H28" s="1080"/>
      <c r="I28" s="1081"/>
      <c r="J28" s="702"/>
      <c r="K28" s="702"/>
    </row>
    <row r="29" spans="2:11">
      <c r="B29" s="701"/>
      <c r="C29" s="1080" t="s">
        <v>843</v>
      </c>
      <c r="D29" s="1081"/>
      <c r="E29" s="702"/>
      <c r="F29" s="702"/>
      <c r="G29" s="703"/>
      <c r="H29" s="1080" t="s">
        <v>844</v>
      </c>
      <c r="I29" s="1081"/>
      <c r="J29" s="704"/>
      <c r="K29" s="704"/>
    </row>
    <row r="30" spans="2:11">
      <c r="B30" s="1079"/>
      <c r="C30" s="1080"/>
      <c r="D30" s="1081"/>
      <c r="E30" s="702"/>
      <c r="F30" s="702"/>
      <c r="G30" s="1079"/>
      <c r="H30" s="1080"/>
      <c r="I30" s="1081"/>
      <c r="J30" s="702"/>
      <c r="K30" s="702"/>
    </row>
    <row r="31" spans="2:11">
      <c r="B31" s="701"/>
      <c r="C31" s="1080" t="s">
        <v>845</v>
      </c>
      <c r="D31" s="1081"/>
      <c r="E31" s="702"/>
      <c r="F31" s="702"/>
      <c r="G31" s="1079" t="s">
        <v>846</v>
      </c>
      <c r="H31" s="1080"/>
      <c r="I31" s="1081"/>
      <c r="J31" s="702"/>
      <c r="K31" s="704"/>
    </row>
    <row r="32" spans="2:11">
      <c r="B32" s="1079"/>
      <c r="C32" s="1080"/>
      <c r="D32" s="1081"/>
      <c r="E32" s="702"/>
      <c r="F32" s="702"/>
      <c r="G32" s="1079"/>
      <c r="H32" s="1080"/>
      <c r="I32" s="1081"/>
      <c r="J32" s="702"/>
      <c r="K32" s="702"/>
    </row>
    <row r="33" spans="2:11">
      <c r="B33" s="1079"/>
      <c r="C33" s="1080"/>
      <c r="D33" s="1081"/>
      <c r="E33" s="702"/>
      <c r="F33" s="702"/>
      <c r="G33" s="703"/>
      <c r="H33" s="1080" t="s">
        <v>847</v>
      </c>
      <c r="I33" s="1081"/>
      <c r="J33" s="702"/>
      <c r="K33" s="704"/>
    </row>
    <row r="34" spans="2:11">
      <c r="B34" s="1079"/>
      <c r="C34" s="1080"/>
      <c r="D34" s="1081"/>
      <c r="E34" s="702"/>
      <c r="F34" s="702"/>
      <c r="G34" s="706"/>
      <c r="H34" s="706"/>
      <c r="I34" s="707" t="s">
        <v>276</v>
      </c>
      <c r="J34" s="702"/>
      <c r="K34" s="704"/>
    </row>
    <row r="35" spans="2:11">
      <c r="B35" s="1079"/>
      <c r="C35" s="1080"/>
      <c r="D35" s="1081"/>
      <c r="E35" s="702"/>
      <c r="F35" s="702"/>
      <c r="G35" s="706"/>
      <c r="H35" s="706"/>
      <c r="I35" s="707" t="s">
        <v>848</v>
      </c>
      <c r="J35" s="702"/>
      <c r="K35" s="702"/>
    </row>
    <row r="36" spans="2:11">
      <c r="B36" s="1079"/>
      <c r="C36" s="1080"/>
      <c r="D36" s="1081"/>
      <c r="E36" s="702"/>
      <c r="F36" s="702"/>
      <c r="G36" s="706"/>
      <c r="H36" s="706"/>
      <c r="I36" s="707" t="s">
        <v>849</v>
      </c>
      <c r="J36" s="702"/>
      <c r="K36" s="702"/>
    </row>
    <row r="37" spans="2:11">
      <c r="B37" s="1079"/>
      <c r="C37" s="1080"/>
      <c r="D37" s="1081"/>
      <c r="E37" s="702"/>
      <c r="F37" s="702"/>
      <c r="G37" s="1079"/>
      <c r="H37" s="1080"/>
      <c r="I37" s="1081"/>
      <c r="J37" s="702"/>
      <c r="K37" s="702"/>
    </row>
    <row r="38" spans="2:11">
      <c r="B38" s="1079"/>
      <c r="C38" s="1080"/>
      <c r="D38" s="1081"/>
      <c r="E38" s="702"/>
      <c r="F38" s="702"/>
      <c r="G38" s="703"/>
      <c r="H38" s="1080" t="s">
        <v>850</v>
      </c>
      <c r="I38" s="1081"/>
      <c r="J38" s="702"/>
      <c r="K38" s="704"/>
    </row>
    <row r="39" spans="2:11">
      <c r="B39" s="1079"/>
      <c r="C39" s="1080"/>
      <c r="D39" s="1081"/>
      <c r="E39" s="702"/>
      <c r="F39" s="702"/>
      <c r="G39" s="706"/>
      <c r="H39" s="706"/>
      <c r="I39" s="707" t="s">
        <v>851</v>
      </c>
      <c r="J39" s="702"/>
      <c r="K39" s="704"/>
    </row>
    <row r="40" spans="2:11">
      <c r="B40" s="1079"/>
      <c r="C40" s="1080"/>
      <c r="D40" s="1081"/>
      <c r="E40" s="702"/>
      <c r="F40" s="702"/>
      <c r="G40" s="706"/>
      <c r="H40" s="706"/>
      <c r="I40" s="707" t="s">
        <v>852</v>
      </c>
      <c r="J40" s="702"/>
      <c r="K40" s="702"/>
    </row>
    <row r="41" spans="2:11">
      <c r="B41" s="1079"/>
      <c r="C41" s="1080"/>
      <c r="D41" s="1081"/>
      <c r="E41" s="702"/>
      <c r="F41" s="702"/>
      <c r="G41" s="706"/>
      <c r="H41" s="706"/>
      <c r="I41" s="707" t="s">
        <v>853</v>
      </c>
      <c r="J41" s="702"/>
      <c r="K41" s="702"/>
    </row>
    <row r="42" spans="2:11">
      <c r="B42" s="1079"/>
      <c r="C42" s="1080"/>
      <c r="D42" s="1081"/>
      <c r="E42" s="702"/>
      <c r="F42" s="702"/>
      <c r="G42" s="706"/>
      <c r="H42" s="706"/>
      <c r="I42" s="707" t="s">
        <v>854</v>
      </c>
      <c r="J42" s="702"/>
      <c r="K42" s="702"/>
    </row>
    <row r="43" spans="2:11">
      <c r="B43" s="1079"/>
      <c r="C43" s="1080"/>
      <c r="D43" s="1081"/>
      <c r="E43" s="702"/>
      <c r="F43" s="702"/>
      <c r="G43" s="706"/>
      <c r="H43" s="706"/>
      <c r="I43" s="707" t="s">
        <v>855</v>
      </c>
      <c r="J43" s="702"/>
      <c r="K43" s="702"/>
    </row>
    <row r="44" spans="2:11">
      <c r="B44" s="1079"/>
      <c r="C44" s="1080"/>
      <c r="D44" s="1081"/>
      <c r="E44" s="702"/>
      <c r="F44" s="702"/>
      <c r="G44" s="1079"/>
      <c r="H44" s="1080"/>
      <c r="I44" s="1081"/>
      <c r="J44" s="702"/>
      <c r="K44" s="702"/>
    </row>
    <row r="45" spans="2:11">
      <c r="B45" s="1079"/>
      <c r="C45" s="1080"/>
      <c r="D45" s="1081"/>
      <c r="E45" s="702"/>
      <c r="F45" s="702"/>
      <c r="G45" s="703"/>
      <c r="H45" s="1080" t="s">
        <v>856</v>
      </c>
      <c r="I45" s="1081"/>
      <c r="J45" s="702"/>
      <c r="K45" s="704"/>
    </row>
    <row r="46" spans="2:11">
      <c r="B46" s="1079"/>
      <c r="C46" s="1080"/>
      <c r="D46" s="1081"/>
      <c r="E46" s="702"/>
      <c r="F46" s="702"/>
      <c r="G46" s="706"/>
      <c r="H46" s="706"/>
      <c r="I46" s="707" t="s">
        <v>857</v>
      </c>
      <c r="J46" s="702"/>
      <c r="K46" s="704"/>
    </row>
    <row r="47" spans="2:11">
      <c r="B47" s="1079"/>
      <c r="C47" s="1080"/>
      <c r="D47" s="1081"/>
      <c r="E47" s="702"/>
      <c r="F47" s="702"/>
      <c r="G47" s="706"/>
      <c r="H47" s="706"/>
      <c r="I47" s="707" t="s">
        <v>858</v>
      </c>
      <c r="J47" s="702"/>
      <c r="K47" s="702"/>
    </row>
    <row r="48" spans="2:11">
      <c r="B48" s="1079"/>
      <c r="C48" s="1080"/>
      <c r="D48" s="1081"/>
      <c r="E48" s="702"/>
      <c r="F48" s="702"/>
      <c r="G48" s="703"/>
      <c r="H48" s="703"/>
      <c r="I48" s="708"/>
      <c r="J48" s="702"/>
      <c r="K48" s="702"/>
    </row>
    <row r="49" spans="2:11">
      <c r="B49" s="1079"/>
      <c r="C49" s="1080"/>
      <c r="D49" s="1081"/>
      <c r="E49" s="702"/>
      <c r="F49" s="702"/>
      <c r="G49" s="703"/>
      <c r="H49" s="1080" t="s">
        <v>859</v>
      </c>
      <c r="I49" s="1081"/>
      <c r="J49" s="702"/>
      <c r="K49" s="702"/>
    </row>
    <row r="50" spans="2:11">
      <c r="B50" s="1079"/>
      <c r="C50" s="1080"/>
      <c r="D50" s="1081"/>
      <c r="E50" s="702"/>
      <c r="F50" s="702"/>
      <c r="G50" s="703"/>
      <c r="H50" s="703"/>
      <c r="I50" s="708"/>
      <c r="J50" s="702"/>
      <c r="K50" s="704"/>
    </row>
    <row r="51" spans="2:11">
      <c r="B51" s="1079"/>
      <c r="C51" s="1080"/>
      <c r="D51" s="1081"/>
      <c r="E51" s="702"/>
      <c r="F51" s="702"/>
      <c r="G51" s="703"/>
      <c r="H51" s="1080" t="s">
        <v>860</v>
      </c>
      <c r="I51" s="1081"/>
      <c r="J51" s="702"/>
      <c r="K51" s="702"/>
    </row>
    <row r="52" spans="2:11" ht="19.5" thickBot="1">
      <c r="B52" s="1082"/>
      <c r="C52" s="1083"/>
      <c r="D52" s="1084"/>
      <c r="E52" s="709"/>
      <c r="F52" s="709"/>
      <c r="G52" s="1082"/>
      <c r="H52" s="1083"/>
      <c r="I52" s="1084"/>
      <c r="J52" s="709"/>
      <c r="K52" s="710"/>
    </row>
    <row r="53" spans="2:11">
      <c r="B53" s="711" t="s">
        <v>861</v>
      </c>
    </row>
    <row r="54" spans="2:11">
      <c r="C54" s="1078" t="s">
        <v>531</v>
      </c>
      <c r="D54" s="1078"/>
      <c r="E54" s="712"/>
      <c r="F54" s="1078" t="s">
        <v>862</v>
      </c>
      <c r="G54" s="1078"/>
      <c r="H54" s="712"/>
      <c r="I54" s="1078" t="s">
        <v>863</v>
      </c>
      <c r="J54" s="1078"/>
    </row>
    <row r="56" spans="2:11">
      <c r="C56" s="713"/>
      <c r="D56" s="713"/>
      <c r="F56" s="713"/>
      <c r="G56" s="713"/>
      <c r="I56" s="713"/>
      <c r="J56" s="713"/>
    </row>
  </sheetData>
  <customSheetViews>
    <customSheetView guid="{07CA0E51-E736-496A-A011-641E998B388D}">
      <selection sqref="A1:J1"/>
      <pageMargins left="0.7" right="0.7" top="0.75" bottom="0.75" header="0.3" footer="0.3"/>
    </customSheetView>
  </customSheetViews>
  <mergeCells count="61">
    <mergeCell ref="C16:D16"/>
    <mergeCell ref="G16:I16"/>
    <mergeCell ref="B1:K1"/>
    <mergeCell ref="B2:K2"/>
    <mergeCell ref="B3:K3"/>
    <mergeCell ref="B4:K4"/>
    <mergeCell ref="B5:D5"/>
    <mergeCell ref="G5:I5"/>
    <mergeCell ref="B6:D6"/>
    <mergeCell ref="G6:I6"/>
    <mergeCell ref="C7:D7"/>
    <mergeCell ref="H7:I7"/>
    <mergeCell ref="B15:D15"/>
    <mergeCell ref="B30:D30"/>
    <mergeCell ref="G30:I30"/>
    <mergeCell ref="B17:D17"/>
    <mergeCell ref="H17:I17"/>
    <mergeCell ref="C18:D18"/>
    <mergeCell ref="G18:I18"/>
    <mergeCell ref="H19:I19"/>
    <mergeCell ref="G26:I26"/>
    <mergeCell ref="H27:I27"/>
    <mergeCell ref="B28:D28"/>
    <mergeCell ref="G28:I28"/>
    <mergeCell ref="C29:D29"/>
    <mergeCell ref="H29:I29"/>
    <mergeCell ref="B38:D38"/>
    <mergeCell ref="H38:I38"/>
    <mergeCell ref="C31:D31"/>
    <mergeCell ref="G31:I31"/>
    <mergeCell ref="B32:D32"/>
    <mergeCell ref="G32:I32"/>
    <mergeCell ref="B33:D33"/>
    <mergeCell ref="H33:I33"/>
    <mergeCell ref="B34:D34"/>
    <mergeCell ref="B35:D35"/>
    <mergeCell ref="B36:D36"/>
    <mergeCell ref="B37:D37"/>
    <mergeCell ref="G37:I37"/>
    <mergeCell ref="B48:D48"/>
    <mergeCell ref="B39:D39"/>
    <mergeCell ref="B40:D40"/>
    <mergeCell ref="B41:D41"/>
    <mergeCell ref="B42:D42"/>
    <mergeCell ref="B43:D43"/>
    <mergeCell ref="B44:D44"/>
    <mergeCell ref="G44:I44"/>
    <mergeCell ref="B45:D45"/>
    <mergeCell ref="H45:I45"/>
    <mergeCell ref="B46:D46"/>
    <mergeCell ref="B47:D47"/>
    <mergeCell ref="C54:D54"/>
    <mergeCell ref="F54:G54"/>
    <mergeCell ref="I54:J54"/>
    <mergeCell ref="B49:D49"/>
    <mergeCell ref="H49:I49"/>
    <mergeCell ref="B50:D50"/>
    <mergeCell ref="B51:D51"/>
    <mergeCell ref="H51:I51"/>
    <mergeCell ref="B52:D52"/>
    <mergeCell ref="G52:I5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outlinePr summaryBelow="0"/>
  </sheetPr>
  <dimension ref="A1:N25"/>
  <sheetViews>
    <sheetView showGridLines="0" zoomScale="80" zoomScaleNormal="80" workbookViewId="0">
      <selection activeCell="M14" sqref="M14"/>
    </sheetView>
  </sheetViews>
  <sheetFormatPr baseColWidth="10" defaultColWidth="9.140625" defaultRowHeight="14.25"/>
  <cols>
    <col min="1" max="1" width="1.7109375" style="1" customWidth="1"/>
    <col min="2" max="2" width="8.140625" style="1" customWidth="1"/>
    <col min="3" max="3" width="10" style="1" customWidth="1"/>
    <col min="4" max="4" width="14.140625" style="1" customWidth="1"/>
    <col min="5" max="5" width="12.42578125" style="1" customWidth="1"/>
    <col min="6" max="6" width="15.42578125" style="1" customWidth="1"/>
    <col min="7" max="7" width="29.140625" style="1" customWidth="1"/>
    <col min="8" max="12" width="15" style="1" customWidth="1"/>
    <col min="13" max="13" width="16.85546875" style="1" customWidth="1"/>
    <col min="14" max="14" width="3.28515625" style="1" customWidth="1"/>
    <col min="15" max="16384" width="9.140625" style="1"/>
  </cols>
  <sheetData>
    <row r="1" spans="1:14" ht="20.100000000000001" customHeight="1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15" customHeight="1">
      <c r="A2" s="78"/>
      <c r="B2" s="1243"/>
      <c r="C2" s="1243"/>
      <c r="D2" s="1246" t="s">
        <v>0</v>
      </c>
      <c r="E2" s="1246"/>
      <c r="F2" s="1246"/>
      <c r="G2" s="1246"/>
      <c r="H2" s="1246"/>
      <c r="I2" s="1246"/>
      <c r="J2" s="1246"/>
      <c r="K2" s="1246"/>
      <c r="L2" s="1246"/>
      <c r="M2" s="78"/>
      <c r="N2" s="78"/>
    </row>
    <row r="3" spans="1:14" ht="15" customHeight="1">
      <c r="A3" s="78"/>
      <c r="B3" s="1243"/>
      <c r="C3" s="1243"/>
      <c r="D3" s="1246" t="s">
        <v>1</v>
      </c>
      <c r="E3" s="1246"/>
      <c r="F3" s="1246"/>
      <c r="G3" s="1246"/>
      <c r="H3" s="1246"/>
      <c r="I3" s="1246"/>
      <c r="J3" s="1246"/>
      <c r="K3" s="1246"/>
      <c r="L3" s="1246"/>
      <c r="M3" s="78"/>
      <c r="N3" s="78"/>
    </row>
    <row r="4" spans="1:14" ht="15" customHeight="1">
      <c r="A4" s="78"/>
      <c r="B4" s="1243"/>
      <c r="C4" s="1243"/>
      <c r="D4" s="1246" t="s">
        <v>2</v>
      </c>
      <c r="E4" s="1246"/>
      <c r="F4" s="1246"/>
      <c r="G4" s="1246"/>
      <c r="H4" s="1246"/>
      <c r="I4" s="1246"/>
      <c r="J4" s="1246"/>
      <c r="K4" s="1246"/>
      <c r="L4" s="1246"/>
      <c r="M4" s="78"/>
      <c r="N4" s="78"/>
    </row>
    <row r="5" spans="1:14" ht="15" customHeight="1">
      <c r="A5" s="697"/>
      <c r="B5" s="1243"/>
      <c r="C5" s="1243"/>
      <c r="D5" s="1246" t="s">
        <v>19</v>
      </c>
      <c r="E5" s="1246"/>
      <c r="F5" s="1246"/>
      <c r="G5" s="1246"/>
      <c r="H5" s="1246"/>
      <c r="I5" s="1246"/>
      <c r="J5" s="1246"/>
      <c r="K5" s="1246"/>
      <c r="L5" s="1246"/>
      <c r="M5" s="697"/>
      <c r="N5" s="697"/>
    </row>
    <row r="6" spans="1:14" ht="36" customHeight="1">
      <c r="A6" s="78"/>
      <c r="B6" s="1243"/>
      <c r="C6" s="1243"/>
      <c r="F6" s="79"/>
      <c r="G6" s="1244" t="s">
        <v>20</v>
      </c>
      <c r="H6" s="1244"/>
      <c r="I6" s="1244"/>
      <c r="J6" s="1244"/>
      <c r="K6" s="1244"/>
      <c r="L6" s="78"/>
      <c r="M6" s="78"/>
      <c r="N6" s="78"/>
    </row>
    <row r="7" spans="1:14" ht="5.25" customHeight="1" thickBot="1">
      <c r="A7" s="78"/>
      <c r="B7" s="1243"/>
      <c r="C7" s="1243"/>
      <c r="D7" s="1245"/>
      <c r="E7" s="1245"/>
      <c r="F7" s="1245"/>
      <c r="G7" s="2"/>
      <c r="H7" s="2"/>
      <c r="I7" s="2"/>
      <c r="J7" s="2"/>
      <c r="K7" s="78"/>
      <c r="L7" s="78"/>
      <c r="M7" s="78"/>
      <c r="N7" s="78"/>
    </row>
    <row r="8" spans="1:14" ht="27.75" customHeight="1" thickTop="1" thickBot="1">
      <c r="A8" s="78"/>
      <c r="B8" s="1235" t="s">
        <v>971</v>
      </c>
      <c r="C8" s="1236"/>
      <c r="D8" s="1236"/>
      <c r="E8" s="1236"/>
      <c r="F8" s="1236"/>
      <c r="G8" s="1236"/>
      <c r="H8" s="1236"/>
      <c r="I8" s="1237" t="s">
        <v>21</v>
      </c>
      <c r="J8" s="1238"/>
      <c r="K8" s="1238"/>
      <c r="L8" s="1238"/>
      <c r="M8" s="1238"/>
      <c r="N8" s="78"/>
    </row>
    <row r="9" spans="1:14" s="5" customFormat="1" ht="31.5" customHeight="1">
      <c r="A9" s="3"/>
      <c r="B9" s="1239" t="s">
        <v>22</v>
      </c>
      <c r="C9" s="1239" t="s">
        <v>23</v>
      </c>
      <c r="D9" s="1239" t="s">
        <v>24</v>
      </c>
      <c r="E9" s="1239" t="s">
        <v>25</v>
      </c>
      <c r="F9" s="1241" t="s">
        <v>26</v>
      </c>
      <c r="G9" s="1239" t="s">
        <v>27</v>
      </c>
      <c r="H9" s="1249" t="s">
        <v>28</v>
      </c>
      <c r="I9" s="1250"/>
      <c r="J9" s="1249" t="s">
        <v>29</v>
      </c>
      <c r="K9" s="1250"/>
      <c r="L9" s="1249" t="s">
        <v>30</v>
      </c>
      <c r="M9" s="1250"/>
      <c r="N9" s="4"/>
    </row>
    <row r="10" spans="1:14" s="5" customFormat="1" ht="15.75" customHeight="1" thickBot="1">
      <c r="A10" s="3"/>
      <c r="B10" s="1240"/>
      <c r="C10" s="1240"/>
      <c r="D10" s="1240"/>
      <c r="E10" s="1240"/>
      <c r="F10" s="1242"/>
      <c r="G10" s="1240"/>
      <c r="H10" s="795" t="s">
        <v>31</v>
      </c>
      <c r="I10" s="796" t="s">
        <v>32</v>
      </c>
      <c r="J10" s="795" t="s">
        <v>31</v>
      </c>
      <c r="K10" s="796" t="s">
        <v>32</v>
      </c>
      <c r="L10" s="795" t="s">
        <v>31</v>
      </c>
      <c r="M10" s="796" t="s">
        <v>32</v>
      </c>
      <c r="N10" s="4"/>
    </row>
    <row r="11" spans="1:14">
      <c r="A11" s="78"/>
      <c r="B11" s="797"/>
      <c r="C11" s="791"/>
      <c r="D11" s="791"/>
      <c r="E11" s="791"/>
      <c r="F11" s="791"/>
      <c r="G11" s="792"/>
      <c r="H11" s="793"/>
      <c r="I11" s="794"/>
      <c r="J11" s="793"/>
      <c r="K11" s="793"/>
      <c r="L11" s="793"/>
      <c r="M11" s="798"/>
      <c r="N11" s="78"/>
    </row>
    <row r="12" spans="1:14">
      <c r="A12" s="78"/>
      <c r="B12" s="799"/>
      <c r="C12" s="6"/>
      <c r="D12" s="6"/>
      <c r="E12" s="6"/>
      <c r="F12" s="6"/>
      <c r="G12" s="7"/>
      <c r="H12" s="8"/>
      <c r="I12" s="9"/>
      <c r="J12" s="8"/>
      <c r="K12" s="8"/>
      <c r="L12" s="8"/>
      <c r="M12" s="800"/>
      <c r="N12" s="78"/>
    </row>
    <row r="13" spans="1:14">
      <c r="A13" s="78"/>
      <c r="B13" s="799"/>
      <c r="C13" s="6"/>
      <c r="D13" s="6"/>
      <c r="E13" s="6"/>
      <c r="F13" s="6"/>
      <c r="G13" s="7"/>
      <c r="H13" s="8"/>
      <c r="I13" s="9"/>
      <c r="J13" s="8"/>
      <c r="K13" s="8"/>
      <c r="L13" s="8"/>
      <c r="M13" s="800"/>
      <c r="N13" s="78"/>
    </row>
    <row r="14" spans="1:14">
      <c r="A14" s="78"/>
      <c r="B14" s="799"/>
      <c r="C14" s="6"/>
      <c r="D14" s="6"/>
      <c r="E14" s="6"/>
      <c r="F14" s="6"/>
      <c r="G14" s="7"/>
      <c r="H14" s="8"/>
      <c r="I14" s="9"/>
      <c r="J14" s="8"/>
      <c r="K14" s="8"/>
      <c r="L14" s="8"/>
      <c r="M14" s="800"/>
      <c r="N14" s="78"/>
    </row>
    <row r="15" spans="1:14">
      <c r="A15" s="78"/>
      <c r="B15" s="799"/>
      <c r="C15" s="6"/>
      <c r="D15" s="6"/>
      <c r="E15" s="6"/>
      <c r="F15" s="6"/>
      <c r="G15" s="7"/>
      <c r="H15" s="8"/>
      <c r="I15" s="9"/>
      <c r="J15" s="8"/>
      <c r="K15" s="8"/>
      <c r="L15" s="8"/>
      <c r="M15" s="800"/>
      <c r="N15" s="78"/>
    </row>
    <row r="16" spans="1:14">
      <c r="A16" s="78"/>
      <c r="B16" s="799"/>
      <c r="C16" s="6"/>
      <c r="D16" s="6"/>
      <c r="E16" s="6"/>
      <c r="F16" s="6"/>
      <c r="G16" s="7"/>
      <c r="H16" s="8"/>
      <c r="I16" s="9"/>
      <c r="J16" s="8"/>
      <c r="K16" s="8"/>
      <c r="L16" s="8"/>
      <c r="M16" s="800"/>
      <c r="N16" s="78"/>
    </row>
    <row r="17" spans="1:14">
      <c r="A17" s="78"/>
      <c r="B17" s="799"/>
      <c r="C17" s="6"/>
      <c r="D17" s="6"/>
      <c r="E17" s="6"/>
      <c r="F17" s="6"/>
      <c r="G17" s="7"/>
      <c r="H17" s="8"/>
      <c r="I17" s="9"/>
      <c r="J17" s="8"/>
      <c r="K17" s="8"/>
      <c r="L17" s="8"/>
      <c r="M17" s="800"/>
      <c r="N17" s="78"/>
    </row>
    <row r="18" spans="1:14">
      <c r="A18" s="78"/>
      <c r="B18" s="799"/>
      <c r="C18" s="6"/>
      <c r="D18" s="6"/>
      <c r="E18" s="6"/>
      <c r="F18" s="6"/>
      <c r="G18" s="7"/>
      <c r="H18" s="8"/>
      <c r="I18" s="9"/>
      <c r="J18" s="8"/>
      <c r="K18" s="8"/>
      <c r="L18" s="8"/>
      <c r="M18" s="800"/>
      <c r="N18" s="78"/>
    </row>
    <row r="19" spans="1:14">
      <c r="A19" s="78"/>
      <c r="B19" s="799"/>
      <c r="C19" s="6"/>
      <c r="D19" s="6"/>
      <c r="E19" s="6"/>
      <c r="F19" s="6"/>
      <c r="G19" s="7"/>
      <c r="H19" s="8"/>
      <c r="I19" s="9"/>
      <c r="J19" s="8"/>
      <c r="K19" s="8"/>
      <c r="L19" s="8"/>
      <c r="M19" s="800"/>
      <c r="N19" s="78"/>
    </row>
    <row r="20" spans="1:14" ht="15" thickBot="1">
      <c r="A20" s="78"/>
      <c r="B20" s="801"/>
      <c r="C20" s="802"/>
      <c r="D20" s="802"/>
      <c r="E20" s="802"/>
      <c r="F20" s="802"/>
      <c r="G20" s="803" t="s">
        <v>33</v>
      </c>
      <c r="H20" s="804"/>
      <c r="I20" s="805"/>
      <c r="J20" s="805"/>
      <c r="K20" s="805"/>
      <c r="L20" s="805"/>
      <c r="M20" s="806"/>
      <c r="N20" s="78"/>
    </row>
    <row r="21" spans="1:14" ht="39" customHeight="1">
      <c r="A21" s="78"/>
      <c r="B21" s="1253" t="s">
        <v>34</v>
      </c>
      <c r="C21" s="1253"/>
      <c r="D21" s="1253"/>
      <c r="E21" s="1253"/>
      <c r="F21" s="1253"/>
      <c r="G21" s="1253"/>
      <c r="H21" s="1253"/>
      <c r="I21" s="1253"/>
      <c r="J21" s="1253"/>
      <c r="K21" s="1253"/>
      <c r="L21" s="1253"/>
      <c r="M21" s="1253"/>
      <c r="N21" s="78"/>
    </row>
    <row r="22" spans="1:14" ht="39" customHeight="1">
      <c r="A22" s="78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78"/>
    </row>
    <row r="23" spans="1:14" ht="24" customHeight="1" thickBot="1">
      <c r="A23" s="78"/>
      <c r="B23" s="78"/>
      <c r="C23" s="78"/>
      <c r="D23" s="1251" t="s">
        <v>972</v>
      </c>
      <c r="E23" s="1252"/>
      <c r="F23" s="1252"/>
      <c r="G23" s="78"/>
      <c r="H23" s="1251" t="s">
        <v>973</v>
      </c>
      <c r="I23" s="1252"/>
      <c r="J23" s="78"/>
      <c r="K23" s="1251" t="s">
        <v>975</v>
      </c>
      <c r="L23" s="1252"/>
      <c r="M23" s="78"/>
      <c r="N23" s="78"/>
    </row>
    <row r="24" spans="1:14" ht="9" customHeight="1">
      <c r="A24" s="78"/>
      <c r="B24" s="78"/>
      <c r="C24" s="78"/>
      <c r="D24" s="1247"/>
      <c r="E24" s="1248"/>
      <c r="F24" s="1248"/>
      <c r="G24" s="78"/>
      <c r="H24" s="1247"/>
      <c r="I24" s="1248"/>
      <c r="J24" s="78"/>
      <c r="K24" s="1247"/>
      <c r="L24" s="1248"/>
      <c r="M24" s="78"/>
      <c r="N24" s="78"/>
    </row>
    <row r="25" spans="1:14" ht="9.9499999999999993" customHeight="1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</row>
  </sheetData>
  <customSheetViews>
    <customSheetView guid="{07CA0E51-E736-496A-A011-641E998B388D}" scale="80" showGridLines="0">
      <selection activeCell="B8" sqref="B8:H8"/>
      <pageMargins left="0" right="0" top="0" bottom="0" header="0" footer="0"/>
      <pageSetup scale="70" orientation="landscape" r:id="rId1"/>
    </customSheetView>
  </customSheetViews>
  <mergeCells count="25">
    <mergeCell ref="D24:F24"/>
    <mergeCell ref="H24:I24"/>
    <mergeCell ref="K24:L24"/>
    <mergeCell ref="G9:G10"/>
    <mergeCell ref="H9:I9"/>
    <mergeCell ref="J9:K9"/>
    <mergeCell ref="L9:M9"/>
    <mergeCell ref="H23:I23"/>
    <mergeCell ref="K23:L23"/>
    <mergeCell ref="B21:M21"/>
    <mergeCell ref="D23:F23"/>
    <mergeCell ref="B2:C7"/>
    <mergeCell ref="G6:K6"/>
    <mergeCell ref="D7:F7"/>
    <mergeCell ref="D2:L2"/>
    <mergeCell ref="D3:L3"/>
    <mergeCell ref="D4:L4"/>
    <mergeCell ref="D5:L5"/>
    <mergeCell ref="B8:H8"/>
    <mergeCell ref="I8:M8"/>
    <mergeCell ref="B9:B10"/>
    <mergeCell ref="C9:C10"/>
    <mergeCell ref="D9:D10"/>
    <mergeCell ref="E9:E10"/>
    <mergeCell ref="F9:F10"/>
  </mergeCells>
  <pageMargins left="0" right="0" top="0" bottom="0" header="0" footer="0"/>
  <pageSetup scale="70" orientation="landscape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T11"/>
  <sheetViews>
    <sheetView showGridLines="0" zoomScale="85" zoomScaleNormal="85" workbookViewId="0">
      <selection activeCell="M14" sqref="M14"/>
    </sheetView>
  </sheetViews>
  <sheetFormatPr baseColWidth="10" defaultColWidth="11.42578125" defaultRowHeight="14.25"/>
  <cols>
    <col min="1" max="1" width="2" style="1" customWidth="1"/>
    <col min="2" max="13" width="11.42578125" style="1"/>
    <col min="14" max="14" width="16.85546875" style="1" customWidth="1"/>
    <col min="15" max="16" width="8.28515625" style="1" customWidth="1"/>
    <col min="17" max="17" width="15.7109375" style="1" customWidth="1"/>
    <col min="18" max="19" width="8.28515625" style="1" customWidth="1"/>
    <col min="20" max="20" width="2.5703125" style="1" customWidth="1"/>
    <col min="21" max="16384" width="11.42578125" style="1"/>
  </cols>
  <sheetData>
    <row r="1" spans="1:20" ht="20.100000000000001" customHeight="1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0" ht="20.100000000000001" customHeight="1">
      <c r="A2" s="78"/>
      <c r="B2" s="1243"/>
      <c r="C2" s="1243"/>
      <c r="D2" s="1259" t="s">
        <v>980</v>
      </c>
      <c r="E2" s="1260"/>
      <c r="F2" s="1260"/>
      <c r="G2" s="1260"/>
      <c r="H2" s="1260"/>
      <c r="I2" s="1260"/>
      <c r="J2" s="1260"/>
      <c r="K2" s="1260"/>
      <c r="L2" s="1260"/>
      <c r="M2" s="1260"/>
      <c r="N2" s="1260"/>
      <c r="O2" s="1260"/>
      <c r="P2" s="1260"/>
      <c r="Q2" s="1260"/>
      <c r="R2" s="1260"/>
      <c r="S2" s="1243"/>
      <c r="T2" s="78"/>
    </row>
    <row r="3" spans="1:20" ht="20.100000000000001" customHeight="1">
      <c r="A3" s="78"/>
      <c r="B3" s="1243"/>
      <c r="C3" s="1243"/>
      <c r="D3" s="1261"/>
      <c r="E3" s="1262"/>
      <c r="F3" s="1262"/>
      <c r="G3" s="1262"/>
      <c r="H3" s="1262"/>
      <c r="I3" s="1262"/>
      <c r="J3" s="1262"/>
      <c r="K3" s="1262"/>
      <c r="L3" s="1262"/>
      <c r="M3" s="1262"/>
      <c r="N3" s="1262"/>
      <c r="O3" s="1262"/>
      <c r="P3" s="1262"/>
      <c r="Q3" s="1262"/>
      <c r="R3" s="1262"/>
      <c r="S3" s="1243"/>
      <c r="T3" s="78"/>
    </row>
    <row r="4" spans="1:20" ht="54" customHeight="1">
      <c r="A4" s="78"/>
      <c r="B4" s="1243"/>
      <c r="C4" s="1243"/>
      <c r="D4" s="1263" t="s">
        <v>35</v>
      </c>
      <c r="E4" s="1264"/>
      <c r="F4" s="1264"/>
      <c r="G4" s="1264"/>
      <c r="H4" s="1264"/>
      <c r="I4" s="1264"/>
      <c r="J4" s="1264"/>
      <c r="K4" s="1264"/>
      <c r="L4" s="1264"/>
      <c r="M4" s="1264"/>
      <c r="N4" s="1264"/>
      <c r="O4" s="1264"/>
      <c r="P4" s="1264"/>
      <c r="Q4" s="1264"/>
      <c r="R4" s="1264"/>
      <c r="S4" s="1243"/>
      <c r="T4" s="78"/>
    </row>
    <row r="5" spans="1:20" ht="15" customHeight="1" thickBot="1">
      <c r="A5" s="78"/>
      <c r="B5" s="1254" t="s">
        <v>36</v>
      </c>
      <c r="C5" s="1255"/>
      <c r="D5" s="1255"/>
      <c r="E5" s="1255"/>
      <c r="F5" s="1256"/>
      <c r="G5" s="1257"/>
      <c r="H5" s="1257"/>
      <c r="I5" s="1257"/>
      <c r="J5" s="1257"/>
      <c r="K5" s="78"/>
      <c r="L5" s="78"/>
      <c r="M5" s="78"/>
      <c r="N5" s="78"/>
      <c r="O5" s="1254" t="s">
        <v>37</v>
      </c>
      <c r="P5" s="1255"/>
      <c r="Q5" s="1255"/>
      <c r="R5" s="1258">
        <v>1</v>
      </c>
      <c r="S5" s="1257"/>
      <c r="T5" s="78"/>
    </row>
    <row r="6" spans="1:20" ht="30" customHeight="1" thickBot="1">
      <c r="A6" s="78"/>
      <c r="B6" s="82" t="s">
        <v>22</v>
      </c>
      <c r="C6" s="1265" t="s">
        <v>23</v>
      </c>
      <c r="D6" s="1266"/>
      <c r="E6" s="82" t="s">
        <v>24</v>
      </c>
      <c r="F6" s="82" t="s">
        <v>25</v>
      </c>
      <c r="G6" s="11" t="s">
        <v>26</v>
      </c>
      <c r="H6" s="1265" t="s">
        <v>38</v>
      </c>
      <c r="I6" s="1266"/>
      <c r="J6" s="1266"/>
      <c r="K6" s="1266"/>
      <c r="L6" s="1266"/>
      <c r="M6" s="1266"/>
      <c r="N6" s="82" t="s">
        <v>39</v>
      </c>
      <c r="O6" s="1265" t="s">
        <v>40</v>
      </c>
      <c r="P6" s="1266"/>
      <c r="Q6" s="82" t="s">
        <v>41</v>
      </c>
      <c r="R6" s="1265" t="s">
        <v>42</v>
      </c>
      <c r="S6" s="1266"/>
      <c r="T6" s="78"/>
    </row>
    <row r="7" spans="1:20" ht="15" customHeight="1" thickBot="1">
      <c r="A7" s="78"/>
      <c r="B7" s="80"/>
      <c r="C7" s="1267"/>
      <c r="D7" s="1268"/>
      <c r="E7" s="80"/>
      <c r="F7" s="80"/>
      <c r="G7" s="80"/>
      <c r="H7" s="1269"/>
      <c r="I7" s="1270"/>
      <c r="J7" s="1270"/>
      <c r="K7" s="1270"/>
      <c r="L7" s="1270"/>
      <c r="M7" s="1270"/>
      <c r="N7" s="81"/>
      <c r="O7" s="1271"/>
      <c r="P7" s="1272"/>
      <c r="Q7" s="81"/>
      <c r="R7" s="1271"/>
      <c r="S7" s="1272"/>
      <c r="T7" s="78"/>
    </row>
    <row r="8" spans="1:20" ht="15" customHeight="1" thickBot="1">
      <c r="A8" s="78"/>
      <c r="B8" s="80"/>
      <c r="C8" s="1267"/>
      <c r="D8" s="1268"/>
      <c r="E8" s="80"/>
      <c r="F8" s="80"/>
      <c r="G8" s="80"/>
      <c r="H8" s="1269"/>
      <c r="I8" s="1270"/>
      <c r="J8" s="1270"/>
      <c r="K8" s="1270"/>
      <c r="L8" s="1270"/>
      <c r="M8" s="1270"/>
      <c r="N8" s="81"/>
      <c r="O8" s="1271"/>
      <c r="P8" s="1272"/>
      <c r="Q8" s="81"/>
      <c r="R8" s="1271"/>
      <c r="S8" s="1272"/>
      <c r="T8" s="78"/>
    </row>
    <row r="9" spans="1:20" ht="20.100000000000001" customHeight="1" thickBot="1">
      <c r="A9" s="78"/>
      <c r="B9" s="82"/>
      <c r="C9" s="1265"/>
      <c r="D9" s="1266"/>
      <c r="E9" s="82"/>
      <c r="F9" s="82"/>
      <c r="G9" s="11"/>
      <c r="H9" s="1265"/>
      <c r="I9" s="1266"/>
      <c r="J9" s="1266"/>
      <c r="K9" s="1266"/>
      <c r="L9" s="1266"/>
      <c r="M9" s="1266"/>
      <c r="N9" s="82"/>
      <c r="O9" s="1265"/>
      <c r="P9" s="1266"/>
      <c r="Q9" s="82"/>
      <c r="R9" s="1265"/>
      <c r="S9" s="1266"/>
      <c r="T9" s="78"/>
    </row>
    <row r="10" spans="1:20" ht="15" customHeight="1" thickBot="1">
      <c r="A10" s="78"/>
      <c r="B10" s="80"/>
      <c r="C10" s="1267"/>
      <c r="D10" s="1268"/>
      <c r="E10" s="80"/>
      <c r="F10" s="80"/>
      <c r="G10" s="80"/>
      <c r="H10" s="1269"/>
      <c r="I10" s="1270"/>
      <c r="J10" s="1270"/>
      <c r="K10" s="1270"/>
      <c r="L10" s="1270"/>
      <c r="M10" s="1270"/>
      <c r="N10" s="81"/>
      <c r="O10" s="1271"/>
      <c r="P10" s="1272"/>
      <c r="Q10" s="81"/>
      <c r="R10" s="1271"/>
      <c r="S10" s="1272"/>
      <c r="T10" s="78"/>
    </row>
    <row r="11" spans="1:20" ht="39" customHeight="1">
      <c r="A11" s="78"/>
      <c r="B11" s="1273" t="s">
        <v>43</v>
      </c>
      <c r="C11" s="1273"/>
      <c r="D11" s="1273"/>
      <c r="E11" s="1273"/>
      <c r="F11" s="1273"/>
      <c r="G11" s="1273"/>
      <c r="H11" s="1273"/>
      <c r="I11" s="1273"/>
      <c r="J11" s="1273"/>
      <c r="K11" s="1273"/>
      <c r="L11" s="1273"/>
      <c r="M11" s="1273"/>
      <c r="N11" s="1273"/>
    </row>
  </sheetData>
  <customSheetViews>
    <customSheetView guid="{07CA0E51-E736-496A-A011-641E998B388D}" scale="85" showGridLines="0">
      <selection activeCell="D2" sqref="D2:R2"/>
      <pageMargins left="0.7" right="0.7" top="0.75" bottom="0.75" header="0.3" footer="0.3"/>
    </customSheetView>
  </customSheetViews>
  <mergeCells count="30">
    <mergeCell ref="C10:D10"/>
    <mergeCell ref="H10:M10"/>
    <mergeCell ref="B11:N11"/>
    <mergeCell ref="O10:P10"/>
    <mergeCell ref="R10:S10"/>
    <mergeCell ref="C8:D8"/>
    <mergeCell ref="H8:M8"/>
    <mergeCell ref="O8:P8"/>
    <mergeCell ref="R8:S8"/>
    <mergeCell ref="C9:D9"/>
    <mergeCell ref="H9:M9"/>
    <mergeCell ref="O9:P9"/>
    <mergeCell ref="R9:S9"/>
    <mergeCell ref="C6:D6"/>
    <mergeCell ref="H6:M6"/>
    <mergeCell ref="O6:P6"/>
    <mergeCell ref="R6:S6"/>
    <mergeCell ref="C7:D7"/>
    <mergeCell ref="H7:M7"/>
    <mergeCell ref="O7:P7"/>
    <mergeCell ref="R7:S7"/>
    <mergeCell ref="B5:E5"/>
    <mergeCell ref="F5:J5"/>
    <mergeCell ref="O5:Q5"/>
    <mergeCell ref="R5:S5"/>
    <mergeCell ref="B2:C4"/>
    <mergeCell ref="D2:R2"/>
    <mergeCell ref="S2:S4"/>
    <mergeCell ref="D3:R3"/>
    <mergeCell ref="D4:R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58232-3B54-4A28-B394-821B4563F333}">
  <sheetPr>
    <tabColor theme="3" tint="0.59999389629810485"/>
    <outlinePr summaryBelow="0"/>
  </sheetPr>
  <dimension ref="A1:AX39"/>
  <sheetViews>
    <sheetView showGridLines="0" zoomScale="90" zoomScaleNormal="90" workbookViewId="0">
      <selection activeCell="M14" sqref="M14"/>
    </sheetView>
  </sheetViews>
  <sheetFormatPr baseColWidth="10" defaultColWidth="9.140625" defaultRowHeight="14.25"/>
  <cols>
    <col min="1" max="1" width="3.28515625" style="832" customWidth="1"/>
    <col min="2" max="2" width="3.85546875" style="832" customWidth="1"/>
    <col min="3" max="3" width="3" style="832" customWidth="1"/>
    <col min="4" max="4" width="0.28515625" style="832" customWidth="1"/>
    <col min="5" max="5" width="1.140625" style="832" customWidth="1"/>
    <col min="6" max="6" width="4.28515625" style="832" customWidth="1"/>
    <col min="7" max="7" width="2.85546875" style="832" customWidth="1"/>
    <col min="8" max="8" width="8.28515625" style="832" customWidth="1"/>
    <col min="9" max="9" width="3" style="832" customWidth="1"/>
    <col min="10" max="10" width="2" style="832" customWidth="1"/>
    <col min="11" max="11" width="9.85546875" style="832" customWidth="1"/>
    <col min="12" max="12" width="10.28515625" style="832" customWidth="1"/>
    <col min="13" max="13" width="7.85546875" style="832" customWidth="1"/>
    <col min="14" max="14" width="0.42578125" style="832" customWidth="1"/>
    <col min="15" max="15" width="2.140625" style="832" customWidth="1"/>
    <col min="16" max="16" width="0.28515625" style="832" customWidth="1"/>
    <col min="17" max="17" width="11.140625" style="832" customWidth="1"/>
    <col min="18" max="18" width="0.85546875" style="832" customWidth="1"/>
    <col min="19" max="20" width="6.7109375" style="832" customWidth="1"/>
    <col min="21" max="21" width="2.85546875" style="832" customWidth="1"/>
    <col min="22" max="22" width="1.140625" style="832" customWidth="1"/>
    <col min="23" max="23" width="0.140625" style="832" customWidth="1"/>
    <col min="24" max="24" width="1.7109375" style="832" customWidth="1"/>
    <col min="25" max="25" width="6.42578125" style="832" customWidth="1"/>
    <col min="26" max="27" width="0.42578125" style="832" customWidth="1"/>
    <col min="28" max="28" width="8" style="832" customWidth="1"/>
    <col min="29" max="29" width="0.42578125" style="832" customWidth="1"/>
    <col min="30" max="30" width="0.140625" style="832" customWidth="1"/>
    <col min="31" max="31" width="4.140625" style="832" customWidth="1"/>
    <col min="32" max="32" width="0.42578125" style="832" customWidth="1"/>
    <col min="33" max="33" width="4.42578125" style="832" customWidth="1"/>
    <col min="34" max="34" width="0.28515625" style="832" customWidth="1"/>
    <col min="35" max="35" width="5.7109375" style="832" customWidth="1"/>
    <col min="36" max="36" width="0.140625" style="832" customWidth="1"/>
    <col min="37" max="37" width="1" style="832" customWidth="1"/>
    <col min="38" max="38" width="2.140625" style="832" customWidth="1"/>
    <col min="39" max="39" width="3.140625" style="832" customWidth="1"/>
    <col min="40" max="40" width="0.42578125" style="832" customWidth="1"/>
    <col min="41" max="41" width="1.140625" style="832" customWidth="1"/>
    <col min="42" max="42" width="5.28515625" style="832" customWidth="1"/>
    <col min="43" max="43" width="0.140625" style="832" customWidth="1"/>
    <col min="44" max="44" width="2.85546875" style="832" customWidth="1"/>
    <col min="45" max="45" width="0.85546875" style="832" customWidth="1"/>
    <col min="46" max="46" width="2.28515625" style="832" customWidth="1"/>
    <col min="47" max="47" width="9" style="832" customWidth="1"/>
    <col min="48" max="48" width="0.5703125" style="832" customWidth="1"/>
    <col min="49" max="49" width="1.28515625" style="832" customWidth="1"/>
    <col min="50" max="50" width="5" style="832" customWidth="1"/>
    <col min="51" max="16384" width="9.140625" style="832"/>
  </cols>
  <sheetData>
    <row r="1" spans="1:50" ht="9.9499999999999993" customHeight="1">
      <c r="A1" s="831"/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831"/>
      <c r="T1" s="831"/>
      <c r="U1" s="831"/>
      <c r="V1" s="831"/>
      <c r="W1" s="831"/>
      <c r="X1" s="831"/>
      <c r="Y1" s="831"/>
      <c r="Z1" s="831"/>
      <c r="AA1" s="831"/>
      <c r="AB1" s="831"/>
      <c r="AC1" s="831"/>
      <c r="AD1" s="831"/>
      <c r="AE1" s="831"/>
      <c r="AF1" s="831"/>
      <c r="AG1" s="831"/>
      <c r="AH1" s="831"/>
      <c r="AI1" s="831"/>
      <c r="AJ1" s="831"/>
      <c r="AK1" s="831"/>
      <c r="AL1" s="831"/>
      <c r="AM1" s="831"/>
      <c r="AN1" s="831"/>
      <c r="AO1" s="831"/>
      <c r="AP1" s="831"/>
      <c r="AQ1" s="831"/>
      <c r="AR1" s="831"/>
      <c r="AS1" s="831"/>
      <c r="AT1" s="831"/>
      <c r="AU1" s="831"/>
      <c r="AV1" s="831"/>
      <c r="AW1" s="831"/>
      <c r="AX1" s="831"/>
    </row>
    <row r="2" spans="1:50" ht="9.9499999999999993" customHeight="1" thickBot="1">
      <c r="A2" s="831"/>
      <c r="B2" s="1274"/>
      <c r="C2" s="1274"/>
      <c r="D2" s="1274"/>
      <c r="E2" s="1274"/>
      <c r="F2" s="831"/>
      <c r="G2" s="831"/>
      <c r="H2" s="831"/>
      <c r="I2" s="831"/>
      <c r="J2" s="831"/>
      <c r="K2" s="831"/>
      <c r="L2" s="831"/>
      <c r="M2" s="831"/>
      <c r="N2" s="831"/>
      <c r="O2" s="831"/>
      <c r="P2" s="831"/>
      <c r="Q2" s="831"/>
      <c r="R2" s="831"/>
      <c r="S2" s="831"/>
      <c r="T2" s="831"/>
      <c r="U2" s="831"/>
      <c r="V2" s="831"/>
      <c r="W2" s="831"/>
      <c r="X2" s="831"/>
      <c r="Y2" s="831"/>
      <c r="Z2" s="831"/>
      <c r="AA2" s="831"/>
      <c r="AB2" s="831"/>
      <c r="AC2" s="831"/>
      <c r="AD2" s="831"/>
      <c r="AE2" s="831"/>
      <c r="AF2" s="831"/>
      <c r="AG2" s="831"/>
      <c r="AH2" s="831"/>
      <c r="AI2" s="831"/>
      <c r="AJ2" s="831"/>
      <c r="AK2" s="831"/>
      <c r="AL2" s="831"/>
      <c r="AM2" s="831"/>
      <c r="AN2" s="831"/>
      <c r="AO2" s="831"/>
      <c r="AP2" s="831"/>
      <c r="AQ2" s="831"/>
      <c r="AR2" s="831"/>
      <c r="AS2" s="831"/>
      <c r="AT2" s="831"/>
      <c r="AU2" s="831"/>
      <c r="AV2" s="831"/>
      <c r="AW2" s="831"/>
      <c r="AX2" s="831"/>
    </row>
    <row r="3" spans="1:50" ht="59.25" customHeight="1" thickTop="1" thickBot="1">
      <c r="A3" s="831"/>
      <c r="B3" s="1274"/>
      <c r="C3" s="1274"/>
      <c r="D3" s="1274"/>
      <c r="E3" s="1274"/>
      <c r="F3" s="1275" t="s">
        <v>981</v>
      </c>
      <c r="G3" s="1276"/>
      <c r="H3" s="1276"/>
      <c r="I3" s="1276"/>
      <c r="J3" s="1276"/>
      <c r="K3" s="1276"/>
      <c r="L3" s="1276"/>
      <c r="M3" s="1276"/>
      <c r="N3" s="1276"/>
      <c r="O3" s="1276"/>
      <c r="P3" s="1276"/>
      <c r="Q3" s="1276"/>
      <c r="R3" s="1276"/>
      <c r="S3" s="1276"/>
      <c r="T3" s="1276"/>
      <c r="U3" s="1276"/>
      <c r="V3" s="1276"/>
      <c r="W3" s="1276"/>
      <c r="X3" s="1276"/>
      <c r="Y3" s="1276"/>
      <c r="Z3" s="1276"/>
      <c r="AA3" s="1276"/>
      <c r="AB3" s="1276"/>
      <c r="AC3" s="1276"/>
      <c r="AD3" s="1276"/>
      <c r="AE3" s="1276"/>
      <c r="AF3" s="1276"/>
      <c r="AG3" s="1276"/>
      <c r="AH3" s="1276"/>
      <c r="AI3" s="1276"/>
      <c r="AJ3" s="1276"/>
      <c r="AK3" s="1276"/>
      <c r="AL3" s="1276"/>
      <c r="AM3" s="1276"/>
      <c r="AN3" s="1276"/>
      <c r="AO3" s="1276"/>
      <c r="AP3" s="1276"/>
      <c r="AQ3" s="1276"/>
      <c r="AR3" s="1276"/>
      <c r="AS3" s="1276"/>
      <c r="AT3" s="831"/>
      <c r="AU3" s="831"/>
      <c r="AV3" s="831"/>
      <c r="AW3" s="831"/>
      <c r="AX3" s="831"/>
    </row>
    <row r="4" spans="1:50" ht="23.25" customHeight="1" thickTop="1" thickBot="1">
      <c r="A4" s="831"/>
      <c r="B4" s="1274"/>
      <c r="C4" s="1274"/>
      <c r="D4" s="1274"/>
      <c r="E4" s="1274"/>
      <c r="F4" s="1277" t="s">
        <v>1004</v>
      </c>
      <c r="G4" s="1278"/>
      <c r="H4" s="1278"/>
      <c r="I4" s="1278"/>
      <c r="J4" s="1278"/>
      <c r="K4" s="1278"/>
      <c r="L4" s="1278"/>
      <c r="M4" s="1278"/>
      <c r="N4" s="1278"/>
      <c r="O4" s="1278"/>
      <c r="P4" s="1278"/>
      <c r="Q4" s="1278"/>
      <c r="R4" s="1278"/>
      <c r="S4" s="1278"/>
      <c r="T4" s="1278"/>
      <c r="U4" s="1278"/>
      <c r="V4" s="1278"/>
      <c r="W4" s="1278"/>
      <c r="X4" s="1278"/>
      <c r="Y4" s="1278"/>
      <c r="Z4" s="1278"/>
      <c r="AA4" s="1278"/>
      <c r="AB4" s="1278"/>
      <c r="AC4" s="1278"/>
      <c r="AD4" s="1278"/>
      <c r="AE4" s="1278"/>
      <c r="AF4" s="1278"/>
      <c r="AG4" s="1278"/>
      <c r="AH4" s="1279" t="s">
        <v>982</v>
      </c>
      <c r="AI4" s="1280"/>
      <c r="AJ4" s="1280"/>
      <c r="AK4" s="1280"/>
      <c r="AL4" s="1280"/>
      <c r="AM4" s="1280"/>
      <c r="AN4" s="1280"/>
      <c r="AO4" s="1280"/>
      <c r="AP4" s="1280"/>
      <c r="AQ4" s="1280"/>
      <c r="AR4" s="1280"/>
      <c r="AS4" s="1280"/>
      <c r="AT4" s="1280"/>
      <c r="AU4" s="1280"/>
      <c r="AV4" s="831"/>
      <c r="AW4" s="831"/>
      <c r="AX4" s="831"/>
    </row>
    <row r="5" spans="1:50" ht="3" customHeight="1" thickTop="1">
      <c r="A5" s="831"/>
      <c r="B5" s="831"/>
      <c r="C5" s="831"/>
      <c r="D5" s="831"/>
      <c r="E5" s="831"/>
      <c r="F5" s="831"/>
      <c r="G5" s="831"/>
      <c r="H5" s="831"/>
      <c r="I5" s="831"/>
      <c r="J5" s="831"/>
      <c r="K5" s="831"/>
      <c r="L5" s="831"/>
      <c r="M5" s="831"/>
      <c r="N5" s="831"/>
      <c r="O5" s="831"/>
      <c r="P5" s="831"/>
      <c r="Q5" s="831"/>
      <c r="R5" s="831"/>
      <c r="S5" s="831"/>
      <c r="T5" s="831"/>
      <c r="U5" s="831"/>
      <c r="V5" s="831"/>
      <c r="W5" s="831"/>
      <c r="X5" s="831"/>
      <c r="Y5" s="831"/>
      <c r="Z5" s="831"/>
      <c r="AA5" s="831"/>
      <c r="AB5" s="831"/>
      <c r="AC5" s="831"/>
      <c r="AD5" s="831"/>
      <c r="AE5" s="831"/>
      <c r="AF5" s="831"/>
      <c r="AG5" s="831"/>
      <c r="AH5" s="831"/>
      <c r="AI5" s="831"/>
      <c r="AJ5" s="831"/>
      <c r="AK5" s="831"/>
      <c r="AL5" s="831"/>
      <c r="AM5" s="831"/>
      <c r="AN5" s="831"/>
      <c r="AO5" s="831"/>
      <c r="AP5" s="831"/>
      <c r="AQ5" s="831"/>
      <c r="AR5" s="831"/>
      <c r="AS5" s="831"/>
      <c r="AT5" s="831"/>
      <c r="AU5" s="831"/>
      <c r="AV5" s="831"/>
      <c r="AW5" s="831"/>
      <c r="AX5" s="831"/>
    </row>
    <row r="6" spans="1:50" ht="21" customHeight="1">
      <c r="A6" s="831"/>
      <c r="B6" s="831"/>
      <c r="C6" s="1281" t="s">
        <v>983</v>
      </c>
      <c r="D6" s="1282"/>
      <c r="E6" s="1282"/>
      <c r="F6" s="1282"/>
      <c r="G6" s="1282"/>
      <c r="H6" s="1282"/>
      <c r="I6" s="831"/>
      <c r="J6" s="831"/>
      <c r="K6" s="831"/>
      <c r="L6" s="831"/>
      <c r="M6" s="831"/>
      <c r="N6" s="831"/>
      <c r="O6" s="831"/>
      <c r="P6" s="831"/>
      <c r="Q6" s="1281" t="s">
        <v>984</v>
      </c>
      <c r="R6" s="1282"/>
      <c r="S6" s="1282"/>
      <c r="T6" s="1282"/>
      <c r="U6" s="1282"/>
      <c r="V6" s="831"/>
      <c r="W6" s="831"/>
      <c r="X6" s="831"/>
      <c r="Y6" s="831"/>
      <c r="Z6" s="831"/>
      <c r="AA6" s="831"/>
      <c r="AB6" s="831"/>
      <c r="AC6" s="831"/>
      <c r="AD6" s="831"/>
      <c r="AE6" s="831"/>
      <c r="AF6" s="831"/>
      <c r="AG6" s="831"/>
      <c r="AH6" s="831"/>
      <c r="AI6" s="831"/>
      <c r="AJ6" s="831"/>
      <c r="AK6" s="831"/>
      <c r="AL6" s="1281" t="s">
        <v>985</v>
      </c>
      <c r="AM6" s="1282"/>
      <c r="AN6" s="1282"/>
      <c r="AO6" s="1282"/>
      <c r="AP6" s="1282"/>
      <c r="AQ6" s="1282"/>
      <c r="AR6" s="1282"/>
      <c r="AS6" s="1282"/>
      <c r="AT6" s="1282"/>
      <c r="AU6" s="1282"/>
      <c r="AV6" s="831"/>
      <c r="AW6" s="831"/>
      <c r="AX6" s="831"/>
    </row>
    <row r="7" spans="1:50" ht="2.1" customHeight="1">
      <c r="A7" s="831"/>
      <c r="B7" s="831"/>
      <c r="C7" s="831"/>
      <c r="D7" s="831"/>
      <c r="E7" s="831"/>
      <c r="F7" s="831"/>
      <c r="G7" s="831"/>
      <c r="H7" s="831"/>
      <c r="I7" s="831"/>
      <c r="J7" s="831"/>
      <c r="K7" s="831"/>
      <c r="L7" s="831"/>
      <c r="M7" s="831"/>
      <c r="N7" s="831"/>
      <c r="O7" s="831"/>
      <c r="P7" s="831"/>
      <c r="Q7" s="831"/>
      <c r="R7" s="831"/>
      <c r="S7" s="831"/>
      <c r="T7" s="831"/>
      <c r="U7" s="831"/>
      <c r="V7" s="831"/>
      <c r="W7" s="831"/>
      <c r="X7" s="831"/>
      <c r="Y7" s="831"/>
      <c r="Z7" s="831"/>
      <c r="AA7" s="831"/>
      <c r="AB7" s="831"/>
      <c r="AC7" s="831"/>
      <c r="AD7" s="831"/>
      <c r="AE7" s="831"/>
      <c r="AF7" s="831"/>
      <c r="AG7" s="831"/>
      <c r="AH7" s="831"/>
      <c r="AI7" s="831"/>
      <c r="AJ7" s="831"/>
      <c r="AK7" s="831"/>
      <c r="AL7" s="831"/>
      <c r="AM7" s="831"/>
      <c r="AN7" s="831"/>
      <c r="AO7" s="831"/>
      <c r="AP7" s="831"/>
      <c r="AQ7" s="831"/>
      <c r="AR7" s="831"/>
      <c r="AS7" s="831"/>
      <c r="AT7" s="831"/>
      <c r="AU7" s="831"/>
      <c r="AV7" s="831"/>
      <c r="AW7" s="831"/>
      <c r="AX7" s="831"/>
    </row>
    <row r="8" spans="1:50" ht="0.95" customHeight="1">
      <c r="A8" s="831"/>
      <c r="B8" s="831"/>
      <c r="C8" s="1281" t="s">
        <v>986</v>
      </c>
      <c r="D8" s="1282"/>
      <c r="E8" s="1282"/>
      <c r="F8" s="1282"/>
      <c r="G8" s="1282"/>
      <c r="H8" s="1282"/>
      <c r="I8" s="831"/>
      <c r="J8" s="831"/>
      <c r="K8" s="831"/>
      <c r="L8" s="831"/>
      <c r="M8" s="831"/>
      <c r="N8" s="831"/>
      <c r="O8" s="831"/>
      <c r="P8" s="831"/>
      <c r="Q8" s="831"/>
      <c r="R8" s="831"/>
      <c r="S8" s="831"/>
      <c r="T8" s="831"/>
      <c r="U8" s="831"/>
      <c r="V8" s="831"/>
      <c r="W8" s="831"/>
      <c r="X8" s="831"/>
      <c r="Y8" s="831"/>
      <c r="Z8" s="831"/>
      <c r="AA8" s="831"/>
      <c r="AB8" s="831"/>
      <c r="AC8" s="831"/>
      <c r="AD8" s="831"/>
      <c r="AE8" s="831"/>
      <c r="AF8" s="831"/>
      <c r="AG8" s="831"/>
      <c r="AH8" s="831"/>
      <c r="AI8" s="831"/>
      <c r="AJ8" s="831"/>
      <c r="AK8" s="831"/>
      <c r="AL8" s="831"/>
      <c r="AM8" s="831"/>
      <c r="AN8" s="831"/>
      <c r="AO8" s="831"/>
      <c r="AP8" s="831"/>
      <c r="AQ8" s="831"/>
      <c r="AR8" s="831"/>
      <c r="AS8" s="831"/>
      <c r="AT8" s="831"/>
      <c r="AU8" s="831"/>
      <c r="AV8" s="831"/>
      <c r="AW8" s="831"/>
      <c r="AX8" s="831"/>
    </row>
    <row r="9" spans="1:50" ht="14.1" customHeight="1">
      <c r="A9" s="831"/>
      <c r="B9" s="831"/>
      <c r="C9" s="1282"/>
      <c r="D9" s="1282"/>
      <c r="E9" s="1282"/>
      <c r="F9" s="1282"/>
      <c r="G9" s="1282"/>
      <c r="H9" s="1282"/>
      <c r="I9" s="831"/>
      <c r="J9" s="831"/>
      <c r="K9" s="831"/>
      <c r="L9" s="831"/>
      <c r="M9" s="831"/>
      <c r="N9" s="831"/>
      <c r="O9" s="831"/>
      <c r="P9" s="831"/>
      <c r="Q9" s="831"/>
      <c r="R9" s="831"/>
      <c r="S9" s="831"/>
      <c r="T9" s="831"/>
      <c r="U9" s="831"/>
      <c r="V9" s="831"/>
      <c r="W9" s="831"/>
      <c r="X9" s="831"/>
      <c r="Y9" s="831"/>
      <c r="Z9" s="831"/>
      <c r="AA9" s="831"/>
      <c r="AB9" s="831"/>
      <c r="AC9" s="831"/>
      <c r="AD9" s="831"/>
      <c r="AE9" s="831"/>
      <c r="AF9" s="831"/>
      <c r="AG9" s="831"/>
      <c r="AH9" s="831"/>
      <c r="AI9" s="831"/>
      <c r="AJ9" s="831"/>
      <c r="AK9" s="831"/>
      <c r="AL9" s="831"/>
      <c r="AM9" s="1281" t="s">
        <v>987</v>
      </c>
      <c r="AN9" s="1282"/>
      <c r="AO9" s="1282"/>
      <c r="AP9" s="1282"/>
      <c r="AQ9" s="1282"/>
      <c r="AR9" s="1282"/>
      <c r="AS9" s="1282"/>
      <c r="AT9" s="1282"/>
      <c r="AU9" s="1282"/>
      <c r="AV9" s="1282"/>
      <c r="AW9" s="831"/>
      <c r="AX9" s="831"/>
    </row>
    <row r="10" spans="1:50" ht="0.95" customHeight="1">
      <c r="A10" s="831"/>
      <c r="B10" s="831"/>
      <c r="C10" s="831"/>
      <c r="D10" s="831"/>
      <c r="E10" s="831"/>
      <c r="F10" s="831"/>
      <c r="G10" s="831"/>
      <c r="H10" s="831"/>
      <c r="I10" s="831"/>
      <c r="J10" s="831"/>
      <c r="K10" s="831"/>
      <c r="L10" s="831"/>
      <c r="M10" s="831"/>
      <c r="N10" s="831"/>
      <c r="O10" s="831"/>
      <c r="P10" s="831"/>
      <c r="Q10" s="831"/>
      <c r="R10" s="831"/>
      <c r="S10" s="831"/>
      <c r="T10" s="831"/>
      <c r="U10" s="831"/>
      <c r="V10" s="831"/>
      <c r="W10" s="831"/>
      <c r="X10" s="831"/>
      <c r="Y10" s="831"/>
      <c r="Z10" s="831"/>
      <c r="AA10" s="831"/>
      <c r="AB10" s="831"/>
      <c r="AC10" s="831"/>
      <c r="AD10" s="831"/>
      <c r="AE10" s="831"/>
      <c r="AF10" s="831"/>
      <c r="AG10" s="831"/>
      <c r="AH10" s="831"/>
      <c r="AI10" s="831"/>
      <c r="AJ10" s="831"/>
      <c r="AK10" s="831"/>
      <c r="AL10" s="831"/>
      <c r="AM10" s="1282"/>
      <c r="AN10" s="1282"/>
      <c r="AO10" s="1282"/>
      <c r="AP10" s="1282"/>
      <c r="AQ10" s="1282"/>
      <c r="AR10" s="1282"/>
      <c r="AS10" s="1282"/>
      <c r="AT10" s="1282"/>
      <c r="AU10" s="1282"/>
      <c r="AV10" s="1282"/>
      <c r="AW10" s="831"/>
      <c r="AX10" s="831"/>
    </row>
    <row r="11" spans="1:50" ht="3.95" customHeight="1">
      <c r="A11" s="831"/>
      <c r="B11" s="831"/>
      <c r="C11" s="831"/>
      <c r="D11" s="831"/>
      <c r="E11" s="831"/>
      <c r="F11" s="831"/>
      <c r="G11" s="831"/>
      <c r="H11" s="831"/>
      <c r="I11" s="831"/>
      <c r="J11" s="831"/>
      <c r="K11" s="831"/>
      <c r="L11" s="831"/>
      <c r="M11" s="831"/>
      <c r="N11" s="831"/>
      <c r="O11" s="831"/>
      <c r="P11" s="831"/>
      <c r="Q11" s="831"/>
      <c r="R11" s="831"/>
      <c r="S11" s="831"/>
      <c r="T11" s="831"/>
      <c r="U11" s="831"/>
      <c r="V11" s="831"/>
      <c r="W11" s="831"/>
      <c r="X11" s="831"/>
      <c r="Y11" s="831"/>
      <c r="Z11" s="831"/>
      <c r="AA11" s="831"/>
      <c r="AB11" s="831"/>
      <c r="AC11" s="831"/>
      <c r="AD11" s="831"/>
      <c r="AE11" s="831"/>
      <c r="AF11" s="831"/>
      <c r="AG11" s="831"/>
      <c r="AH11" s="831"/>
      <c r="AI11" s="831"/>
      <c r="AJ11" s="831"/>
      <c r="AK11" s="831"/>
      <c r="AL11" s="831"/>
      <c r="AM11" s="831"/>
      <c r="AN11" s="831"/>
      <c r="AO11" s="831"/>
      <c r="AP11" s="831"/>
      <c r="AQ11" s="831"/>
      <c r="AR11" s="831"/>
      <c r="AS11" s="831"/>
      <c r="AT11" s="831"/>
      <c r="AU11" s="831"/>
      <c r="AV11" s="831"/>
      <c r="AW11" s="831"/>
      <c r="AX11" s="831"/>
    </row>
    <row r="12" spans="1:50" ht="15" customHeight="1" thickBot="1">
      <c r="A12" s="831"/>
      <c r="B12" s="1285" t="s">
        <v>988</v>
      </c>
      <c r="C12" s="1286"/>
      <c r="D12" s="1286"/>
      <c r="E12" s="1285" t="s">
        <v>989</v>
      </c>
      <c r="F12" s="1286"/>
      <c r="G12" s="1286"/>
      <c r="H12" s="1285" t="s">
        <v>990</v>
      </c>
      <c r="I12" s="1286"/>
      <c r="J12" s="1286"/>
      <c r="K12" s="1285" t="s">
        <v>991</v>
      </c>
      <c r="L12" s="1286"/>
      <c r="M12" s="1285" t="s">
        <v>992</v>
      </c>
      <c r="N12" s="1286"/>
      <c r="O12" s="1286"/>
      <c r="P12" s="1285" t="s">
        <v>993</v>
      </c>
      <c r="Q12" s="1286"/>
      <c r="R12" s="1286"/>
      <c r="S12" s="833" t="s">
        <v>994</v>
      </c>
      <c r="T12" s="1287" t="s">
        <v>995</v>
      </c>
      <c r="U12" s="1288"/>
      <c r="V12" s="1288"/>
      <c r="W12" s="1288"/>
      <c r="X12" s="1288"/>
      <c r="Y12" s="1288"/>
      <c r="Z12" s="1288"/>
      <c r="AA12" s="1288"/>
      <c r="AB12" s="1288"/>
      <c r="AC12" s="1288"/>
      <c r="AD12" s="1288"/>
      <c r="AE12" s="1288"/>
      <c r="AF12" s="1288"/>
      <c r="AG12" s="1288"/>
      <c r="AH12" s="1288"/>
      <c r="AI12" s="1288"/>
      <c r="AJ12" s="1285" t="s">
        <v>996</v>
      </c>
      <c r="AK12" s="1286"/>
      <c r="AL12" s="1286"/>
      <c r="AM12" s="1286"/>
      <c r="AN12" s="1286"/>
      <c r="AO12" s="1286"/>
      <c r="AP12" s="1286"/>
      <c r="AQ12" s="1285" t="s">
        <v>997</v>
      </c>
      <c r="AR12" s="1286"/>
      <c r="AS12" s="1286"/>
      <c r="AT12" s="1286"/>
      <c r="AU12" s="1286"/>
      <c r="AV12" s="831"/>
      <c r="AW12" s="831"/>
      <c r="AX12" s="831"/>
    </row>
    <row r="13" spans="1:50" ht="9.9499999999999993" customHeight="1">
      <c r="A13" s="831"/>
      <c r="B13" s="831"/>
      <c r="C13" s="831"/>
      <c r="D13" s="831"/>
      <c r="E13" s="831"/>
      <c r="F13" s="831"/>
      <c r="G13" s="831"/>
      <c r="H13" s="831"/>
      <c r="I13" s="831"/>
      <c r="J13" s="831"/>
      <c r="K13" s="831"/>
      <c r="L13" s="831"/>
      <c r="M13" s="831"/>
      <c r="N13" s="831"/>
      <c r="O13" s="831"/>
      <c r="P13" s="831"/>
      <c r="Q13" s="831"/>
      <c r="R13" s="831"/>
      <c r="S13" s="831"/>
      <c r="T13" s="831"/>
      <c r="U13" s="831"/>
      <c r="V13" s="831"/>
      <c r="W13" s="831"/>
      <c r="X13" s="831"/>
      <c r="Y13" s="831"/>
      <c r="Z13" s="831"/>
      <c r="AA13" s="831"/>
      <c r="AB13" s="831"/>
      <c r="AC13" s="831"/>
      <c r="AD13" s="831"/>
      <c r="AE13" s="831"/>
      <c r="AF13" s="831"/>
      <c r="AG13" s="831"/>
      <c r="AH13" s="831"/>
      <c r="AI13" s="831"/>
      <c r="AJ13" s="831"/>
      <c r="AK13" s="831"/>
      <c r="AL13" s="831"/>
      <c r="AM13" s="831"/>
      <c r="AN13" s="831"/>
      <c r="AO13" s="831"/>
      <c r="AP13" s="831"/>
      <c r="AQ13" s="831"/>
      <c r="AR13" s="831"/>
      <c r="AS13" s="831"/>
      <c r="AT13" s="831"/>
      <c r="AU13" s="831"/>
      <c r="AV13" s="831"/>
      <c r="AW13" s="831"/>
      <c r="AX13" s="831"/>
    </row>
    <row r="14" spans="1:50" ht="9.9499999999999993" customHeight="1">
      <c r="A14" s="831"/>
      <c r="B14" s="842"/>
      <c r="C14" s="842"/>
      <c r="D14" s="842"/>
      <c r="E14" s="842"/>
      <c r="F14" s="842"/>
      <c r="G14" s="842"/>
      <c r="H14" s="842"/>
      <c r="I14" s="842"/>
      <c r="J14" s="842"/>
      <c r="K14" s="842"/>
      <c r="L14" s="842"/>
      <c r="M14" s="842"/>
      <c r="N14" s="842"/>
      <c r="O14" s="842"/>
      <c r="P14" s="842"/>
      <c r="Q14" s="842"/>
      <c r="R14" s="842"/>
      <c r="S14" s="842"/>
      <c r="T14" s="842"/>
      <c r="U14" s="842"/>
      <c r="V14" s="842"/>
      <c r="W14" s="842"/>
      <c r="X14" s="842"/>
      <c r="Y14" s="842"/>
      <c r="Z14" s="842"/>
      <c r="AA14" s="842"/>
      <c r="AB14" s="842"/>
      <c r="AC14" s="842"/>
      <c r="AD14" s="842"/>
      <c r="AE14" s="842"/>
      <c r="AF14" s="842"/>
      <c r="AG14" s="842"/>
      <c r="AH14" s="842"/>
      <c r="AI14" s="842"/>
      <c r="AJ14" s="842"/>
      <c r="AK14" s="842"/>
      <c r="AL14" s="842"/>
      <c r="AM14" s="842"/>
      <c r="AN14" s="842"/>
      <c r="AO14" s="842"/>
      <c r="AP14" s="842"/>
      <c r="AQ14" s="842"/>
      <c r="AR14" s="842"/>
      <c r="AS14" s="842"/>
      <c r="AT14" s="842"/>
      <c r="AU14" s="842"/>
      <c r="AV14" s="831"/>
      <c r="AW14" s="831"/>
      <c r="AX14" s="831"/>
    </row>
    <row r="15" spans="1:50" ht="9.9499999999999993" customHeight="1">
      <c r="A15" s="831"/>
      <c r="B15" s="831"/>
      <c r="C15" s="831"/>
      <c r="D15" s="831"/>
      <c r="E15" s="831"/>
      <c r="F15" s="831"/>
      <c r="G15" s="831"/>
      <c r="H15" s="831"/>
      <c r="I15" s="831"/>
      <c r="J15" s="831"/>
      <c r="K15" s="831"/>
      <c r="L15" s="831"/>
      <c r="M15" s="831"/>
      <c r="N15" s="831"/>
      <c r="O15" s="831"/>
      <c r="P15" s="831"/>
      <c r="Q15" s="831"/>
      <c r="R15" s="831"/>
      <c r="S15" s="831"/>
      <c r="T15" s="831"/>
      <c r="U15" s="831"/>
      <c r="V15" s="831"/>
      <c r="W15" s="831"/>
      <c r="X15" s="831"/>
      <c r="Y15" s="831"/>
      <c r="Z15" s="831"/>
      <c r="AA15" s="831"/>
      <c r="AB15" s="831"/>
      <c r="AC15" s="831"/>
      <c r="AD15" s="831"/>
      <c r="AE15" s="831"/>
      <c r="AF15" s="831"/>
      <c r="AG15" s="831"/>
      <c r="AH15" s="831"/>
      <c r="AI15" s="831"/>
      <c r="AJ15" s="831"/>
      <c r="AK15" s="831"/>
      <c r="AL15" s="831"/>
      <c r="AM15" s="831"/>
      <c r="AN15" s="831"/>
      <c r="AO15" s="831"/>
      <c r="AP15" s="831"/>
      <c r="AQ15" s="831"/>
      <c r="AR15" s="831"/>
      <c r="AS15" s="831"/>
      <c r="AT15" s="831"/>
      <c r="AU15" s="831"/>
      <c r="AV15" s="831"/>
      <c r="AW15" s="831"/>
      <c r="AX15" s="831"/>
    </row>
    <row r="16" spans="1:50" ht="9.9499999999999993" customHeight="1">
      <c r="A16" s="831"/>
      <c r="B16" s="831"/>
      <c r="C16" s="831"/>
      <c r="D16" s="831"/>
      <c r="E16" s="831"/>
      <c r="F16" s="831"/>
      <c r="G16" s="831"/>
      <c r="H16" s="831"/>
      <c r="I16" s="831"/>
      <c r="J16" s="831"/>
      <c r="K16" s="831"/>
      <c r="L16" s="831"/>
      <c r="M16" s="831"/>
      <c r="N16" s="831"/>
      <c r="O16" s="831"/>
      <c r="P16" s="831"/>
      <c r="Q16" s="831"/>
      <c r="R16" s="831"/>
      <c r="S16" s="831"/>
      <c r="T16" s="831"/>
      <c r="U16" s="831"/>
      <c r="V16" s="831"/>
      <c r="W16" s="831"/>
      <c r="X16" s="831"/>
      <c r="Y16" s="831"/>
      <c r="Z16" s="831"/>
      <c r="AA16" s="831"/>
      <c r="AB16" s="831"/>
      <c r="AC16" s="831"/>
      <c r="AD16" s="831"/>
      <c r="AE16" s="831"/>
      <c r="AF16" s="831"/>
      <c r="AG16" s="831"/>
      <c r="AH16" s="831"/>
      <c r="AI16" s="831"/>
      <c r="AJ16" s="831"/>
      <c r="AK16" s="831"/>
      <c r="AL16" s="831"/>
      <c r="AM16" s="831"/>
      <c r="AN16" s="831"/>
      <c r="AO16" s="831"/>
      <c r="AP16" s="831"/>
      <c r="AQ16" s="831"/>
      <c r="AR16" s="831"/>
      <c r="AS16" s="831"/>
      <c r="AT16" s="831"/>
      <c r="AU16" s="831"/>
      <c r="AV16" s="831"/>
      <c r="AW16" s="831"/>
      <c r="AX16" s="831"/>
    </row>
    <row r="17" spans="1:50" ht="9.9499999999999993" customHeight="1">
      <c r="A17" s="831"/>
      <c r="B17" s="831"/>
      <c r="C17" s="831"/>
      <c r="D17" s="831"/>
      <c r="E17" s="831"/>
      <c r="F17" s="831"/>
      <c r="G17" s="831"/>
      <c r="H17" s="831"/>
      <c r="I17" s="831"/>
      <c r="J17" s="831"/>
      <c r="K17" s="831"/>
      <c r="L17" s="831"/>
      <c r="M17" s="831"/>
      <c r="N17" s="831"/>
      <c r="O17" s="831"/>
      <c r="P17" s="831"/>
      <c r="Q17" s="831"/>
      <c r="R17" s="831"/>
      <c r="S17" s="831"/>
      <c r="T17" s="831"/>
      <c r="U17" s="831"/>
      <c r="V17" s="831"/>
      <c r="W17" s="831"/>
      <c r="X17" s="831"/>
      <c r="Y17" s="831"/>
      <c r="Z17" s="831"/>
      <c r="AA17" s="831"/>
      <c r="AB17" s="831"/>
      <c r="AC17" s="831"/>
      <c r="AD17" s="831"/>
      <c r="AE17" s="831"/>
      <c r="AF17" s="831"/>
      <c r="AG17" s="831"/>
      <c r="AH17" s="831"/>
      <c r="AI17" s="831"/>
      <c r="AJ17" s="831"/>
      <c r="AK17" s="831"/>
      <c r="AL17" s="831"/>
      <c r="AM17" s="831"/>
      <c r="AN17" s="831"/>
      <c r="AO17" s="831"/>
      <c r="AP17" s="831"/>
      <c r="AQ17" s="831"/>
      <c r="AR17" s="831"/>
      <c r="AS17" s="831"/>
      <c r="AT17" s="831"/>
      <c r="AU17" s="831"/>
      <c r="AV17" s="831"/>
      <c r="AW17" s="831"/>
      <c r="AX17" s="831"/>
    </row>
    <row r="18" spans="1:50" ht="9.9499999999999993" customHeight="1">
      <c r="A18" s="831"/>
      <c r="B18" s="831"/>
      <c r="C18" s="831"/>
      <c r="D18" s="831"/>
      <c r="E18" s="831"/>
      <c r="F18" s="831"/>
      <c r="G18" s="831"/>
      <c r="H18" s="831"/>
      <c r="I18" s="831"/>
      <c r="J18" s="831"/>
      <c r="K18" s="831"/>
      <c r="L18" s="831"/>
      <c r="M18" s="831"/>
      <c r="N18" s="831"/>
      <c r="O18" s="831"/>
      <c r="P18" s="831"/>
      <c r="Q18" s="831"/>
      <c r="R18" s="831"/>
      <c r="S18" s="831"/>
      <c r="T18" s="831"/>
      <c r="U18" s="831"/>
      <c r="V18" s="831"/>
      <c r="W18" s="831"/>
      <c r="X18" s="831"/>
      <c r="Y18" s="831"/>
      <c r="Z18" s="831"/>
      <c r="AA18" s="831"/>
      <c r="AB18" s="831"/>
      <c r="AC18" s="831"/>
      <c r="AD18" s="831"/>
      <c r="AE18" s="831"/>
      <c r="AF18" s="831"/>
      <c r="AG18" s="831"/>
      <c r="AH18" s="831"/>
      <c r="AI18" s="831"/>
      <c r="AJ18" s="831"/>
      <c r="AK18" s="831"/>
      <c r="AL18" s="831"/>
      <c r="AM18" s="831"/>
      <c r="AN18" s="831"/>
      <c r="AO18" s="831"/>
      <c r="AP18" s="831"/>
      <c r="AQ18" s="831"/>
      <c r="AR18" s="831"/>
      <c r="AS18" s="831"/>
      <c r="AT18" s="831"/>
      <c r="AU18" s="831"/>
      <c r="AV18" s="831"/>
      <c r="AW18" s="831"/>
      <c r="AX18" s="831"/>
    </row>
    <row r="19" spans="1:50" ht="9.9499999999999993" customHeight="1">
      <c r="A19" s="831"/>
      <c r="B19" s="831"/>
      <c r="C19" s="831"/>
      <c r="D19" s="831"/>
      <c r="E19" s="831"/>
      <c r="F19" s="831"/>
      <c r="G19" s="831"/>
      <c r="H19" s="831"/>
      <c r="I19" s="831"/>
      <c r="J19" s="831"/>
      <c r="K19" s="831"/>
      <c r="L19" s="831"/>
      <c r="M19" s="831"/>
      <c r="N19" s="831"/>
      <c r="O19" s="831"/>
      <c r="P19" s="831"/>
      <c r="Q19" s="831"/>
      <c r="R19" s="831"/>
      <c r="S19" s="831"/>
      <c r="T19" s="831"/>
      <c r="U19" s="831"/>
      <c r="V19" s="831"/>
      <c r="W19" s="831"/>
      <c r="X19" s="831"/>
      <c r="Y19" s="831"/>
      <c r="Z19" s="831"/>
      <c r="AA19" s="831"/>
      <c r="AB19" s="831"/>
      <c r="AC19" s="831"/>
      <c r="AD19" s="831"/>
      <c r="AE19" s="831"/>
      <c r="AF19" s="831"/>
      <c r="AG19" s="831"/>
      <c r="AH19" s="831"/>
      <c r="AI19" s="831"/>
      <c r="AJ19" s="831"/>
      <c r="AK19" s="831"/>
      <c r="AL19" s="831"/>
      <c r="AM19" s="831"/>
      <c r="AN19" s="831"/>
      <c r="AO19" s="831"/>
      <c r="AP19" s="831"/>
      <c r="AQ19" s="831"/>
      <c r="AR19" s="831"/>
      <c r="AS19" s="831"/>
      <c r="AT19" s="831"/>
      <c r="AU19" s="831"/>
      <c r="AV19" s="831"/>
      <c r="AW19" s="831"/>
      <c r="AX19" s="831"/>
    </row>
    <row r="20" spans="1:50" ht="9.9499999999999993" customHeight="1">
      <c r="A20" s="831"/>
      <c r="B20" s="831"/>
      <c r="C20" s="831"/>
      <c r="D20" s="831"/>
      <c r="E20" s="831"/>
      <c r="F20" s="831"/>
      <c r="G20" s="831"/>
      <c r="H20" s="831"/>
      <c r="I20" s="831"/>
      <c r="J20" s="831"/>
      <c r="K20" s="831"/>
      <c r="L20" s="831"/>
      <c r="M20" s="831"/>
      <c r="N20" s="831"/>
      <c r="O20" s="831"/>
      <c r="P20" s="831"/>
      <c r="Q20" s="831"/>
      <c r="R20" s="831"/>
      <c r="S20" s="831"/>
      <c r="T20" s="831"/>
      <c r="U20" s="831"/>
      <c r="V20" s="831"/>
      <c r="W20" s="831"/>
      <c r="X20" s="831"/>
      <c r="Y20" s="831"/>
      <c r="Z20" s="831"/>
      <c r="AA20" s="831"/>
      <c r="AB20" s="831"/>
      <c r="AC20" s="831"/>
      <c r="AD20" s="831"/>
      <c r="AE20" s="831"/>
      <c r="AF20" s="831"/>
      <c r="AG20" s="831"/>
      <c r="AH20" s="831"/>
      <c r="AI20" s="831"/>
      <c r="AJ20" s="831"/>
      <c r="AK20" s="831"/>
      <c r="AL20" s="831"/>
      <c r="AM20" s="831"/>
      <c r="AN20" s="831"/>
      <c r="AO20" s="831"/>
      <c r="AP20" s="831"/>
      <c r="AQ20" s="831"/>
      <c r="AR20" s="831"/>
      <c r="AS20" s="831"/>
      <c r="AT20" s="831"/>
      <c r="AU20" s="831"/>
      <c r="AV20" s="831"/>
      <c r="AW20" s="831"/>
      <c r="AX20" s="831"/>
    </row>
    <row r="21" spans="1:50" ht="9.9499999999999993" customHeight="1">
      <c r="A21" s="831"/>
      <c r="B21" s="831"/>
      <c r="C21" s="831"/>
      <c r="D21" s="831"/>
      <c r="E21" s="831"/>
      <c r="F21" s="831"/>
      <c r="G21" s="831"/>
      <c r="H21" s="831"/>
      <c r="I21" s="831"/>
      <c r="J21" s="831"/>
      <c r="K21" s="831"/>
      <c r="L21" s="831"/>
      <c r="M21" s="831"/>
      <c r="N21" s="831"/>
      <c r="O21" s="831"/>
      <c r="P21" s="831"/>
      <c r="Q21" s="831"/>
      <c r="R21" s="831"/>
      <c r="S21" s="831"/>
      <c r="T21" s="831"/>
      <c r="U21" s="831"/>
      <c r="V21" s="831"/>
      <c r="W21" s="831"/>
      <c r="X21" s="831"/>
      <c r="Y21" s="831"/>
      <c r="Z21" s="831"/>
      <c r="AA21" s="831"/>
      <c r="AB21" s="831"/>
      <c r="AC21" s="831"/>
      <c r="AD21" s="831"/>
      <c r="AE21" s="831"/>
      <c r="AF21" s="831"/>
      <c r="AG21" s="831"/>
      <c r="AH21" s="831"/>
      <c r="AI21" s="831"/>
      <c r="AJ21" s="831"/>
      <c r="AK21" s="831"/>
      <c r="AL21" s="831"/>
      <c r="AM21" s="831"/>
      <c r="AN21" s="831"/>
      <c r="AO21" s="831"/>
      <c r="AP21" s="831"/>
      <c r="AQ21" s="831"/>
      <c r="AR21" s="831"/>
      <c r="AS21" s="831"/>
      <c r="AT21" s="831"/>
      <c r="AU21" s="831"/>
      <c r="AV21" s="831"/>
      <c r="AW21" s="831"/>
      <c r="AX21" s="831"/>
    </row>
    <row r="22" spans="1:50" ht="9.9499999999999993" customHeight="1">
      <c r="A22" s="831"/>
      <c r="B22" s="831"/>
      <c r="C22" s="831"/>
      <c r="D22" s="831"/>
      <c r="E22" s="831"/>
      <c r="F22" s="831"/>
      <c r="G22" s="831"/>
      <c r="H22" s="831"/>
      <c r="I22" s="831"/>
      <c r="J22" s="831"/>
      <c r="K22" s="831"/>
      <c r="L22" s="831"/>
      <c r="M22" s="831"/>
      <c r="N22" s="831"/>
      <c r="O22" s="831"/>
      <c r="P22" s="831"/>
      <c r="Q22" s="831"/>
      <c r="R22" s="831"/>
      <c r="S22" s="831"/>
      <c r="T22" s="831"/>
      <c r="U22" s="831"/>
      <c r="V22" s="831"/>
      <c r="W22" s="831"/>
      <c r="X22" s="831"/>
      <c r="Y22" s="831"/>
      <c r="Z22" s="831"/>
      <c r="AA22" s="831"/>
      <c r="AB22" s="831"/>
      <c r="AC22" s="831"/>
      <c r="AD22" s="831"/>
      <c r="AE22" s="831"/>
      <c r="AF22" s="831"/>
      <c r="AG22" s="831"/>
      <c r="AH22" s="831"/>
      <c r="AI22" s="831"/>
      <c r="AJ22" s="831"/>
      <c r="AK22" s="831"/>
      <c r="AL22" s="831"/>
      <c r="AM22" s="831"/>
      <c r="AN22" s="831"/>
      <c r="AO22" s="831"/>
      <c r="AP22" s="831"/>
      <c r="AQ22" s="831"/>
      <c r="AR22" s="831"/>
      <c r="AS22" s="831"/>
      <c r="AT22" s="831"/>
      <c r="AU22" s="831"/>
      <c r="AV22" s="831"/>
      <c r="AW22" s="831"/>
      <c r="AX22" s="831"/>
    </row>
    <row r="23" spans="1:50" ht="9.9499999999999993" customHeight="1">
      <c r="A23" s="831"/>
      <c r="B23" s="1289"/>
      <c r="C23" s="1289"/>
      <c r="D23" s="1289"/>
      <c r="E23" s="1289"/>
      <c r="F23" s="841"/>
      <c r="G23" s="841"/>
      <c r="H23" s="841"/>
      <c r="I23" s="841"/>
      <c r="J23" s="841"/>
      <c r="K23" s="841"/>
      <c r="L23" s="841"/>
      <c r="M23" s="841"/>
      <c r="N23" s="841"/>
      <c r="O23" s="841"/>
      <c r="P23" s="841"/>
      <c r="Q23" s="841"/>
      <c r="R23" s="841"/>
      <c r="S23" s="841"/>
      <c r="T23" s="841"/>
      <c r="U23" s="841"/>
      <c r="V23" s="841"/>
      <c r="W23" s="841"/>
      <c r="X23" s="841"/>
      <c r="Y23" s="841"/>
      <c r="Z23" s="841"/>
      <c r="AA23" s="841"/>
      <c r="AB23" s="841"/>
      <c r="AC23" s="841"/>
      <c r="AD23" s="841"/>
      <c r="AE23" s="841"/>
      <c r="AF23" s="841"/>
      <c r="AG23" s="841"/>
      <c r="AH23" s="841"/>
      <c r="AI23" s="841"/>
      <c r="AJ23" s="841"/>
      <c r="AK23" s="841"/>
      <c r="AL23" s="841"/>
      <c r="AM23" s="841"/>
      <c r="AN23" s="841"/>
      <c r="AO23" s="841"/>
      <c r="AP23" s="841"/>
      <c r="AQ23" s="841"/>
      <c r="AR23" s="841"/>
      <c r="AS23" s="841"/>
      <c r="AT23" s="841"/>
      <c r="AU23" s="841"/>
      <c r="AV23" s="831"/>
      <c r="AW23" s="831"/>
      <c r="AX23" s="831"/>
    </row>
    <row r="24" spans="1:50" ht="15" customHeight="1">
      <c r="A24" s="831"/>
      <c r="B24" s="831"/>
      <c r="C24" s="831"/>
      <c r="D24" s="831"/>
      <c r="E24" s="831"/>
      <c r="F24" s="831"/>
      <c r="G24" s="831"/>
      <c r="H24" s="831"/>
      <c r="I24" s="831"/>
      <c r="J24" s="831"/>
      <c r="K24" s="831"/>
      <c r="L24" s="831"/>
      <c r="M24" s="831"/>
      <c r="N24" s="831"/>
      <c r="O24" s="831"/>
      <c r="P24" s="831"/>
      <c r="Q24" s="831"/>
      <c r="R24" s="831"/>
      <c r="S24" s="831"/>
      <c r="T24" s="831"/>
      <c r="U24" s="831"/>
      <c r="V24" s="831"/>
      <c r="W24" s="831"/>
      <c r="X24" s="831"/>
      <c r="Y24" s="831"/>
      <c r="Z24" s="831"/>
      <c r="AA24" s="831"/>
      <c r="AB24" s="831"/>
      <c r="AC24" s="1290" t="s">
        <v>998</v>
      </c>
      <c r="AD24" s="1291"/>
      <c r="AE24" s="1291"/>
      <c r="AF24" s="1291"/>
      <c r="AG24" s="1291"/>
      <c r="AH24" s="1291"/>
      <c r="AI24" s="1291"/>
      <c r="AJ24" s="1291"/>
      <c r="AK24" s="1292"/>
      <c r="AL24" s="1293"/>
      <c r="AM24" s="1293"/>
      <c r="AN24" s="1293"/>
      <c r="AO24" s="1293"/>
      <c r="AP24" s="1293"/>
      <c r="AQ24" s="1293"/>
      <c r="AR24" s="1292"/>
      <c r="AS24" s="1293"/>
      <c r="AT24" s="1293"/>
      <c r="AU24" s="1293"/>
      <c r="AV24" s="1293"/>
      <c r="AW24" s="831"/>
      <c r="AX24" s="831"/>
    </row>
    <row r="25" spans="1:50" ht="0.95" customHeight="1">
      <c r="A25" s="831"/>
      <c r="B25" s="831"/>
      <c r="C25" s="831"/>
      <c r="D25" s="831"/>
      <c r="E25" s="831"/>
      <c r="F25" s="831"/>
      <c r="G25" s="831"/>
      <c r="H25" s="831"/>
      <c r="I25" s="831"/>
      <c r="J25" s="831"/>
      <c r="K25" s="831"/>
      <c r="L25" s="831"/>
      <c r="M25" s="831"/>
      <c r="N25" s="831"/>
      <c r="O25" s="831"/>
      <c r="P25" s="831"/>
      <c r="Q25" s="831"/>
      <c r="R25" s="831"/>
      <c r="S25" s="831"/>
      <c r="T25" s="831"/>
      <c r="U25" s="831"/>
      <c r="V25" s="831"/>
      <c r="W25" s="831"/>
      <c r="X25" s="831"/>
      <c r="Y25" s="831"/>
      <c r="Z25" s="831"/>
      <c r="AA25" s="831"/>
      <c r="AB25" s="831"/>
      <c r="AC25" s="831"/>
      <c r="AD25" s="831"/>
      <c r="AE25" s="831"/>
      <c r="AF25" s="831"/>
      <c r="AG25" s="831"/>
      <c r="AH25" s="831"/>
      <c r="AI25" s="831"/>
      <c r="AJ25" s="831"/>
      <c r="AK25" s="831"/>
      <c r="AL25" s="831"/>
      <c r="AM25" s="831"/>
      <c r="AN25" s="831"/>
      <c r="AO25" s="831"/>
      <c r="AP25" s="831"/>
      <c r="AQ25" s="831"/>
      <c r="AR25" s="831"/>
      <c r="AS25" s="831"/>
      <c r="AT25" s="831"/>
      <c r="AU25" s="831"/>
      <c r="AV25" s="831"/>
      <c r="AW25" s="831"/>
      <c r="AX25" s="831"/>
    </row>
    <row r="26" spans="1:50" ht="12.95" customHeight="1">
      <c r="A26" s="831"/>
      <c r="B26" s="831"/>
      <c r="C26" s="831"/>
      <c r="D26" s="831"/>
      <c r="E26" s="831"/>
      <c r="F26" s="831"/>
      <c r="G26" s="831"/>
      <c r="H26" s="831"/>
      <c r="I26" s="831"/>
      <c r="J26" s="831"/>
      <c r="K26" s="831"/>
      <c r="L26" s="1283" t="s">
        <v>999</v>
      </c>
      <c r="M26" s="1284"/>
      <c r="N26" s="1284"/>
      <c r="O26" s="1284"/>
      <c r="P26" s="1284"/>
      <c r="Q26" s="1284"/>
      <c r="R26" s="1284"/>
      <c r="S26" s="1284"/>
      <c r="T26" s="1284"/>
      <c r="U26" s="1284"/>
      <c r="V26" s="1284"/>
      <c r="W26" s="1284"/>
      <c r="X26" s="1284"/>
      <c r="Y26" s="1284"/>
      <c r="Z26" s="1284"/>
      <c r="AA26" s="1284"/>
      <c r="AB26" s="1284"/>
      <c r="AC26" s="1284"/>
      <c r="AD26" s="1284"/>
      <c r="AE26" s="1284"/>
      <c r="AF26" s="1284"/>
      <c r="AG26" s="831"/>
      <c r="AH26" s="831"/>
      <c r="AI26" s="831"/>
      <c r="AJ26" s="831"/>
      <c r="AK26" s="831"/>
      <c r="AL26" s="831"/>
      <c r="AM26" s="831"/>
      <c r="AN26" s="831"/>
      <c r="AO26" s="831"/>
      <c r="AP26" s="831"/>
      <c r="AQ26" s="831"/>
      <c r="AR26" s="831"/>
      <c r="AS26" s="831"/>
      <c r="AT26" s="831"/>
      <c r="AU26" s="831"/>
      <c r="AV26" s="831"/>
      <c r="AW26" s="831"/>
      <c r="AX26" s="831"/>
    </row>
    <row r="27" spans="1:50" ht="12.95" customHeight="1" thickBot="1">
      <c r="A27" s="831"/>
      <c r="B27" s="831"/>
      <c r="C27" s="831"/>
      <c r="D27" s="831"/>
      <c r="E27" s="831"/>
      <c r="F27" s="831"/>
      <c r="G27" s="831"/>
      <c r="H27" s="831"/>
      <c r="I27" s="831"/>
      <c r="J27" s="831"/>
      <c r="K27" s="831"/>
      <c r="L27" s="1294" t="s">
        <v>441</v>
      </c>
      <c r="M27" s="1295"/>
      <c r="N27" s="1294" t="s">
        <v>335</v>
      </c>
      <c r="O27" s="1295"/>
      <c r="P27" s="1295"/>
      <c r="Q27" s="1295"/>
      <c r="R27" s="1295"/>
      <c r="S27" s="1295"/>
      <c r="T27" s="834" t="s">
        <v>1000</v>
      </c>
      <c r="U27" s="1294" t="s">
        <v>1001</v>
      </c>
      <c r="V27" s="1295"/>
      <c r="W27" s="1295"/>
      <c r="X27" s="1295"/>
      <c r="Y27" s="1295"/>
      <c r="Z27" s="1295"/>
      <c r="AA27" s="1295"/>
      <c r="AB27" s="1294" t="s">
        <v>1002</v>
      </c>
      <c r="AC27" s="1295"/>
      <c r="AD27" s="1295"/>
      <c r="AE27" s="1295"/>
      <c r="AF27" s="1295"/>
      <c r="AG27" s="831"/>
      <c r="AH27" s="831"/>
      <c r="AI27" s="831"/>
      <c r="AJ27" s="831"/>
      <c r="AK27" s="831"/>
      <c r="AL27" s="831"/>
      <c r="AM27" s="831"/>
      <c r="AN27" s="831"/>
      <c r="AO27" s="831"/>
      <c r="AP27" s="831"/>
      <c r="AQ27" s="831"/>
      <c r="AR27" s="831"/>
      <c r="AS27" s="831"/>
      <c r="AT27" s="831"/>
      <c r="AU27" s="831"/>
      <c r="AV27" s="831"/>
      <c r="AW27" s="831"/>
      <c r="AX27" s="831"/>
    </row>
    <row r="28" spans="1:50" ht="12.95" customHeight="1">
      <c r="A28" s="831"/>
      <c r="B28" s="831"/>
      <c r="C28" s="831"/>
      <c r="D28" s="831"/>
      <c r="E28" s="831"/>
      <c r="F28" s="831"/>
      <c r="G28" s="831"/>
      <c r="H28" s="831"/>
      <c r="I28" s="831"/>
      <c r="J28" s="831"/>
      <c r="K28" s="831"/>
      <c r="L28" s="1296"/>
      <c r="M28" s="1297"/>
      <c r="N28" s="1298"/>
      <c r="O28" s="1299"/>
      <c r="P28" s="1299"/>
      <c r="Q28" s="1299"/>
      <c r="R28" s="1299"/>
      <c r="S28" s="1299"/>
      <c r="T28" s="835"/>
      <c r="U28" s="1300"/>
      <c r="V28" s="1291"/>
      <c r="W28" s="1291"/>
      <c r="X28" s="1291"/>
      <c r="Y28" s="1291"/>
      <c r="Z28" s="1291"/>
      <c r="AA28" s="1291"/>
      <c r="AB28" s="1300"/>
      <c r="AC28" s="1291"/>
      <c r="AD28" s="1291"/>
      <c r="AE28" s="1291"/>
      <c r="AF28" s="1291"/>
      <c r="AG28" s="831"/>
      <c r="AH28" s="831"/>
      <c r="AI28" s="831"/>
      <c r="AJ28" s="831"/>
      <c r="AK28" s="831"/>
      <c r="AL28" s="831"/>
      <c r="AM28" s="831"/>
      <c r="AN28" s="831"/>
      <c r="AO28" s="831"/>
      <c r="AP28" s="831"/>
      <c r="AQ28" s="831"/>
      <c r="AR28" s="831"/>
      <c r="AS28" s="831"/>
      <c r="AT28" s="831"/>
      <c r="AU28" s="831"/>
      <c r="AV28" s="831"/>
      <c r="AW28" s="831"/>
      <c r="AX28" s="831"/>
    </row>
    <row r="29" spans="1:50" ht="12.95" customHeight="1">
      <c r="A29" s="831"/>
      <c r="B29" s="831"/>
      <c r="C29" s="831"/>
      <c r="D29" s="831"/>
      <c r="E29" s="831"/>
      <c r="F29" s="831"/>
      <c r="G29" s="831"/>
      <c r="H29" s="831"/>
      <c r="I29" s="831"/>
      <c r="J29" s="831"/>
      <c r="K29" s="831"/>
      <c r="L29" s="1296"/>
      <c r="M29" s="1297"/>
      <c r="N29" s="1298"/>
      <c r="O29" s="1299"/>
      <c r="P29" s="1299"/>
      <c r="Q29" s="1299"/>
      <c r="R29" s="1299"/>
      <c r="S29" s="1299"/>
      <c r="T29" s="835"/>
      <c r="U29" s="1300"/>
      <c r="V29" s="1291"/>
      <c r="W29" s="1291"/>
      <c r="X29" s="1291"/>
      <c r="Y29" s="1291"/>
      <c r="Z29" s="1291"/>
      <c r="AA29" s="1291"/>
      <c r="AB29" s="1300"/>
      <c r="AC29" s="1291"/>
      <c r="AD29" s="1291"/>
      <c r="AE29" s="1291"/>
      <c r="AF29" s="1291"/>
      <c r="AG29" s="831"/>
      <c r="AH29" s="831"/>
      <c r="AI29" s="831"/>
      <c r="AJ29" s="831"/>
      <c r="AK29" s="831"/>
      <c r="AL29" s="831"/>
      <c r="AM29" s="831"/>
      <c r="AN29" s="831"/>
      <c r="AO29" s="831"/>
      <c r="AP29" s="831"/>
      <c r="AQ29" s="831"/>
      <c r="AR29" s="831"/>
      <c r="AS29" s="831"/>
      <c r="AT29" s="831"/>
      <c r="AU29" s="831"/>
      <c r="AV29" s="831"/>
      <c r="AW29" s="831"/>
      <c r="AX29" s="831"/>
    </row>
    <row r="30" spans="1:50" ht="12.95" customHeight="1">
      <c r="A30" s="831"/>
      <c r="B30" s="831"/>
      <c r="C30" s="831"/>
      <c r="D30" s="831"/>
      <c r="E30" s="831"/>
      <c r="F30" s="831"/>
      <c r="G30" s="831"/>
      <c r="H30" s="831"/>
      <c r="I30" s="831"/>
      <c r="J30" s="831"/>
      <c r="K30" s="831"/>
      <c r="L30" s="1296"/>
      <c r="M30" s="1297"/>
      <c r="N30" s="1298"/>
      <c r="O30" s="1299"/>
      <c r="P30" s="1299"/>
      <c r="Q30" s="1299"/>
      <c r="R30" s="1299"/>
      <c r="S30" s="1299"/>
      <c r="T30" s="835"/>
      <c r="U30" s="1300"/>
      <c r="V30" s="1291"/>
      <c r="W30" s="1291"/>
      <c r="X30" s="1291"/>
      <c r="Y30" s="1291"/>
      <c r="Z30" s="1291"/>
      <c r="AA30" s="1291"/>
      <c r="AB30" s="1300"/>
      <c r="AC30" s="1291"/>
      <c r="AD30" s="1291"/>
      <c r="AE30" s="1291"/>
      <c r="AF30" s="1291"/>
      <c r="AG30" s="831"/>
      <c r="AH30" s="831"/>
      <c r="AI30" s="831"/>
      <c r="AJ30" s="831"/>
      <c r="AK30" s="831"/>
      <c r="AL30" s="831"/>
      <c r="AM30" s="831"/>
      <c r="AN30" s="831"/>
      <c r="AO30" s="831"/>
      <c r="AP30" s="831"/>
      <c r="AQ30" s="831"/>
      <c r="AR30" s="831"/>
      <c r="AS30" s="831"/>
      <c r="AT30" s="831"/>
      <c r="AU30" s="831"/>
      <c r="AV30" s="831"/>
      <c r="AW30" s="831"/>
      <c r="AX30" s="831"/>
    </row>
    <row r="31" spans="1:50" ht="12.95" customHeight="1">
      <c r="A31" s="831"/>
      <c r="B31" s="831"/>
      <c r="C31" s="831"/>
      <c r="D31" s="831"/>
      <c r="E31" s="831"/>
      <c r="F31" s="831"/>
      <c r="G31" s="831"/>
      <c r="H31" s="831"/>
      <c r="I31" s="831"/>
      <c r="J31" s="831"/>
      <c r="K31" s="831"/>
      <c r="L31" s="1296"/>
      <c r="M31" s="1297"/>
      <c r="N31" s="1298"/>
      <c r="O31" s="1299"/>
      <c r="P31" s="1299"/>
      <c r="Q31" s="1299"/>
      <c r="R31" s="1299"/>
      <c r="S31" s="1299"/>
      <c r="T31" s="835"/>
      <c r="U31" s="1300"/>
      <c r="V31" s="1291"/>
      <c r="W31" s="1291"/>
      <c r="X31" s="1291"/>
      <c r="Y31" s="1291"/>
      <c r="Z31" s="1291"/>
      <c r="AA31" s="1291"/>
      <c r="AB31" s="1300"/>
      <c r="AC31" s="1291"/>
      <c r="AD31" s="1291"/>
      <c r="AE31" s="1291"/>
      <c r="AF31" s="1291"/>
      <c r="AG31" s="831"/>
      <c r="AH31" s="831"/>
      <c r="AI31" s="831"/>
      <c r="AJ31" s="831"/>
      <c r="AK31" s="831"/>
      <c r="AL31" s="831"/>
      <c r="AM31" s="831"/>
      <c r="AN31" s="831"/>
      <c r="AO31" s="831"/>
      <c r="AP31" s="831"/>
      <c r="AQ31" s="831"/>
      <c r="AR31" s="831"/>
      <c r="AS31" s="831"/>
      <c r="AT31" s="831"/>
      <c r="AU31" s="831"/>
      <c r="AV31" s="831"/>
      <c r="AW31" s="831"/>
      <c r="AX31" s="831"/>
    </row>
    <row r="32" spans="1:50" ht="12.95" customHeight="1">
      <c r="A32" s="831"/>
      <c r="B32" s="831"/>
      <c r="C32" s="831"/>
      <c r="D32" s="831"/>
      <c r="E32" s="831"/>
      <c r="F32" s="831"/>
      <c r="G32" s="831"/>
      <c r="H32" s="831"/>
      <c r="I32" s="831"/>
      <c r="J32" s="831"/>
      <c r="K32" s="831"/>
      <c r="L32" s="831"/>
      <c r="M32" s="831"/>
      <c r="N32" s="1283" t="s">
        <v>112</v>
      </c>
      <c r="O32" s="1284"/>
      <c r="P32" s="1284"/>
      <c r="Q32" s="1284"/>
      <c r="R32" s="1284"/>
      <c r="S32" s="1284"/>
      <c r="T32" s="836"/>
      <c r="U32" s="1301"/>
      <c r="V32" s="1302"/>
      <c r="W32" s="1302"/>
      <c r="X32" s="1302"/>
      <c r="Y32" s="1302"/>
      <c r="Z32" s="1302"/>
      <c r="AA32" s="1302"/>
      <c r="AB32" s="1301"/>
      <c r="AC32" s="1302"/>
      <c r="AD32" s="1302"/>
      <c r="AE32" s="1302"/>
      <c r="AF32" s="1302"/>
      <c r="AG32" s="831"/>
      <c r="AH32" s="831"/>
      <c r="AI32" s="831"/>
      <c r="AJ32" s="831"/>
      <c r="AK32" s="831"/>
      <c r="AL32" s="831"/>
      <c r="AM32" s="831"/>
      <c r="AN32" s="831"/>
      <c r="AO32" s="831"/>
      <c r="AP32" s="831"/>
      <c r="AQ32" s="831"/>
      <c r="AR32" s="831"/>
      <c r="AS32" s="831"/>
      <c r="AT32" s="831"/>
      <c r="AU32" s="831"/>
      <c r="AV32" s="831"/>
      <c r="AW32" s="831"/>
      <c r="AX32" s="831"/>
    </row>
    <row r="33" spans="1:50" ht="12.95" customHeight="1">
      <c r="A33" s="831"/>
      <c r="B33" s="831"/>
      <c r="C33" s="831"/>
      <c r="D33" s="831"/>
      <c r="E33" s="831"/>
      <c r="F33" s="831"/>
      <c r="G33" s="831"/>
      <c r="H33" s="831"/>
      <c r="I33" s="831"/>
      <c r="J33" s="831"/>
      <c r="K33" s="831"/>
      <c r="L33" s="831"/>
      <c r="M33" s="831"/>
      <c r="N33" s="836"/>
      <c r="O33" s="837"/>
      <c r="P33" s="837"/>
      <c r="Q33" s="837"/>
      <c r="R33" s="837"/>
      <c r="S33" s="837"/>
      <c r="T33" s="836"/>
      <c r="U33" s="838"/>
      <c r="V33" s="839"/>
      <c r="W33" s="839"/>
      <c r="X33" s="839"/>
      <c r="Y33" s="839"/>
      <c r="Z33" s="839"/>
      <c r="AA33" s="839"/>
      <c r="AB33" s="838"/>
      <c r="AC33" s="839"/>
      <c r="AD33" s="839"/>
      <c r="AE33" s="839"/>
      <c r="AF33" s="839"/>
      <c r="AG33" s="831"/>
      <c r="AH33" s="831"/>
      <c r="AI33" s="831"/>
      <c r="AJ33" s="831"/>
      <c r="AK33" s="831"/>
      <c r="AL33" s="831"/>
      <c r="AM33" s="831"/>
      <c r="AN33" s="831"/>
      <c r="AO33" s="831"/>
      <c r="AP33" s="831"/>
      <c r="AQ33" s="831"/>
      <c r="AR33" s="831"/>
      <c r="AS33" s="831"/>
      <c r="AT33" s="831"/>
      <c r="AU33" s="831"/>
      <c r="AV33" s="831"/>
      <c r="AW33" s="831"/>
      <c r="AX33" s="831"/>
    </row>
    <row r="34" spans="1:50" ht="12.95" customHeight="1">
      <c r="A34" s="831"/>
      <c r="B34" s="831"/>
      <c r="C34" s="831"/>
      <c r="D34" s="831"/>
      <c r="E34" s="831"/>
      <c r="F34" s="831"/>
      <c r="G34" s="831"/>
      <c r="H34" s="831"/>
      <c r="I34" s="831"/>
      <c r="J34" s="831"/>
      <c r="K34" s="831"/>
      <c r="L34" s="831"/>
      <c r="M34" s="831"/>
      <c r="N34" s="836"/>
      <c r="O34" s="837"/>
      <c r="P34" s="837"/>
      <c r="Q34" s="837"/>
      <c r="R34" s="837"/>
      <c r="S34" s="837"/>
      <c r="T34" s="836"/>
      <c r="U34" s="838"/>
      <c r="V34" s="839"/>
      <c r="W34" s="839"/>
      <c r="X34" s="839"/>
      <c r="Y34" s="839"/>
      <c r="Z34" s="839"/>
      <c r="AA34" s="839"/>
      <c r="AB34" s="838"/>
      <c r="AC34" s="839"/>
      <c r="AD34" s="839"/>
      <c r="AE34" s="839"/>
      <c r="AF34" s="839"/>
      <c r="AG34" s="831"/>
      <c r="AH34" s="831"/>
      <c r="AI34" s="831"/>
      <c r="AJ34" s="831"/>
      <c r="AK34" s="831"/>
      <c r="AL34" s="831"/>
      <c r="AM34" s="831"/>
      <c r="AN34" s="831"/>
      <c r="AO34" s="831"/>
      <c r="AP34" s="831"/>
      <c r="AQ34" s="831"/>
      <c r="AR34" s="831"/>
      <c r="AS34" s="831"/>
      <c r="AT34" s="831"/>
      <c r="AU34" s="831"/>
      <c r="AV34" s="831"/>
      <c r="AW34" s="831"/>
      <c r="AX34" s="831"/>
    </row>
    <row r="35" spans="1:50" ht="28.5" customHeight="1">
      <c r="A35" s="831"/>
      <c r="B35" s="831"/>
      <c r="C35" s="831"/>
      <c r="D35" s="831"/>
      <c r="E35" s="831"/>
      <c r="F35" s="1303" t="s">
        <v>1003</v>
      </c>
      <c r="G35" s="1303"/>
      <c r="H35" s="1303"/>
      <c r="I35" s="1303"/>
      <c r="J35" s="1303"/>
      <c r="K35" s="1303"/>
      <c r="L35" s="1303"/>
      <c r="M35" s="1303"/>
      <c r="N35" s="1303"/>
      <c r="O35" s="1303"/>
      <c r="P35" s="1303"/>
      <c r="Q35" s="1303"/>
      <c r="R35" s="1303"/>
      <c r="S35" s="1303"/>
      <c r="T35" s="1303"/>
      <c r="U35" s="1303"/>
      <c r="V35" s="1303"/>
      <c r="W35" s="1303"/>
      <c r="X35" s="1303"/>
      <c r="Y35" s="1303"/>
      <c r="Z35" s="1303"/>
      <c r="AA35" s="1303"/>
      <c r="AB35" s="1303"/>
      <c r="AC35" s="1303"/>
      <c r="AD35" s="1303"/>
      <c r="AE35" s="1303"/>
      <c r="AF35" s="1303"/>
      <c r="AG35" s="1303"/>
      <c r="AH35" s="1303"/>
      <c r="AI35" s="1303"/>
      <c r="AJ35" s="1303"/>
      <c r="AK35" s="1303"/>
      <c r="AL35" s="1303"/>
      <c r="AM35" s="1303"/>
      <c r="AN35" s="1303"/>
      <c r="AO35" s="1303"/>
      <c r="AP35" s="1303"/>
      <c r="AQ35" s="1303"/>
      <c r="AR35" s="1303"/>
      <c r="AS35" s="1303"/>
      <c r="AT35" s="1303"/>
      <c r="AU35" s="1303"/>
      <c r="AV35" s="1303"/>
      <c r="AW35" s="831"/>
      <c r="AX35" s="831"/>
    </row>
    <row r="36" spans="1:50" ht="28.5" customHeight="1">
      <c r="A36" s="831"/>
      <c r="B36" s="831"/>
      <c r="C36" s="831"/>
      <c r="D36" s="831"/>
      <c r="E36" s="831"/>
      <c r="F36" s="840"/>
      <c r="G36" s="840"/>
      <c r="H36" s="840"/>
      <c r="I36" s="840"/>
      <c r="J36" s="840"/>
      <c r="K36" s="840"/>
      <c r="L36" s="840"/>
      <c r="M36" s="840"/>
      <c r="N36" s="840"/>
      <c r="O36" s="840"/>
      <c r="P36" s="840"/>
      <c r="Q36" s="840"/>
      <c r="R36" s="840"/>
      <c r="S36" s="840"/>
      <c r="T36" s="840"/>
      <c r="U36" s="840"/>
      <c r="V36" s="840"/>
      <c r="W36" s="840"/>
      <c r="X36" s="840"/>
      <c r="Y36" s="840"/>
      <c r="Z36" s="840"/>
      <c r="AA36" s="840"/>
      <c r="AB36" s="840"/>
      <c r="AC36" s="840"/>
      <c r="AD36" s="840"/>
      <c r="AE36" s="840"/>
      <c r="AF36" s="840"/>
      <c r="AG36" s="840"/>
      <c r="AH36" s="840"/>
      <c r="AI36" s="840"/>
      <c r="AJ36" s="840"/>
      <c r="AK36" s="840"/>
      <c r="AL36" s="840"/>
      <c r="AM36" s="840"/>
      <c r="AN36" s="840"/>
      <c r="AO36" s="840"/>
      <c r="AP36" s="840"/>
      <c r="AQ36" s="840"/>
      <c r="AR36" s="840"/>
      <c r="AS36" s="840"/>
      <c r="AT36" s="840"/>
      <c r="AU36" s="840"/>
      <c r="AV36" s="840"/>
      <c r="AW36" s="831"/>
      <c r="AX36" s="831"/>
    </row>
    <row r="37" spans="1:50">
      <c r="A37" s="831"/>
      <c r="B37" s="831"/>
      <c r="C37" s="831"/>
      <c r="D37" s="831"/>
      <c r="E37" s="831"/>
      <c r="F37" s="831"/>
      <c r="G37" s="831"/>
      <c r="H37" s="831"/>
      <c r="I37" s="831"/>
      <c r="J37" s="831"/>
      <c r="K37" s="831"/>
      <c r="L37" s="831"/>
      <c r="M37" s="831"/>
      <c r="N37" s="831"/>
      <c r="O37" s="831"/>
      <c r="P37" s="831"/>
      <c r="Q37" s="831"/>
      <c r="R37" s="831"/>
      <c r="S37" s="831"/>
      <c r="T37" s="831"/>
      <c r="U37" s="831"/>
      <c r="V37" s="831"/>
      <c r="W37" s="831"/>
      <c r="X37" s="831"/>
      <c r="Y37" s="831"/>
      <c r="Z37" s="831"/>
      <c r="AA37" s="831"/>
      <c r="AB37" s="831"/>
      <c r="AC37" s="831"/>
      <c r="AD37" s="831"/>
      <c r="AE37" s="831"/>
      <c r="AF37" s="831"/>
      <c r="AG37" s="831"/>
      <c r="AH37" s="831"/>
      <c r="AI37" s="831"/>
      <c r="AJ37" s="831"/>
      <c r="AK37" s="831"/>
      <c r="AL37" s="831"/>
      <c r="AM37" s="831"/>
      <c r="AN37" s="831"/>
      <c r="AO37" s="831"/>
      <c r="AP37" s="831"/>
      <c r="AQ37" s="831"/>
      <c r="AR37" s="831"/>
      <c r="AS37" s="831"/>
      <c r="AT37" s="831"/>
      <c r="AU37" s="831"/>
      <c r="AV37" s="831"/>
      <c r="AW37" s="831"/>
      <c r="AX37" s="831"/>
    </row>
    <row r="38" spans="1:50" ht="15" thickBot="1">
      <c r="A38" s="831"/>
      <c r="B38" s="831"/>
      <c r="C38" s="831"/>
      <c r="D38" s="1304" t="s">
        <v>1005</v>
      </c>
      <c r="E38" s="1305"/>
      <c r="F38" s="1305"/>
      <c r="G38" s="1305"/>
      <c r="H38" s="1305"/>
      <c r="I38" s="1305"/>
      <c r="J38" s="831"/>
      <c r="K38" s="831"/>
      <c r="L38" s="831"/>
      <c r="M38" s="831"/>
      <c r="N38" s="831"/>
      <c r="O38" s="831"/>
      <c r="P38" s="831"/>
      <c r="Q38" s="831"/>
      <c r="R38" s="1304" t="s">
        <v>1006</v>
      </c>
      <c r="S38" s="1305"/>
      <c r="T38" s="1305"/>
      <c r="U38" s="1305"/>
      <c r="V38" s="1305"/>
      <c r="W38" s="1305"/>
      <c r="X38" s="1305"/>
      <c r="Y38" s="831"/>
      <c r="Z38" s="831"/>
      <c r="AA38" s="831"/>
      <c r="AB38" s="831"/>
      <c r="AC38" s="831"/>
      <c r="AD38" s="831"/>
      <c r="AE38" s="831"/>
      <c r="AF38" s="831"/>
      <c r="AG38" s="831"/>
      <c r="AH38" s="831"/>
      <c r="AI38" s="1304" t="s">
        <v>1007</v>
      </c>
      <c r="AJ38" s="1305"/>
      <c r="AK38" s="1305"/>
      <c r="AL38" s="1305"/>
      <c r="AM38" s="1305"/>
      <c r="AN38" s="1305"/>
      <c r="AO38" s="1305"/>
      <c r="AP38" s="1305"/>
      <c r="AQ38" s="1305"/>
      <c r="AR38" s="1305"/>
      <c r="AS38" s="1305"/>
      <c r="AT38" s="1305"/>
      <c r="AU38" s="831"/>
      <c r="AV38" s="831"/>
      <c r="AW38" s="831"/>
      <c r="AX38" s="831"/>
    </row>
    <row r="39" spans="1:50" ht="8.25" customHeight="1" thickTop="1">
      <c r="A39" s="831"/>
      <c r="B39" s="831"/>
      <c r="C39" s="831"/>
      <c r="D39" s="1306" t="s">
        <v>141</v>
      </c>
      <c r="E39" s="1307"/>
      <c r="F39" s="1307"/>
      <c r="G39" s="1307"/>
      <c r="H39" s="1307"/>
      <c r="I39" s="1307"/>
      <c r="J39" s="831"/>
      <c r="K39" s="831"/>
      <c r="L39" s="831"/>
      <c r="M39" s="831"/>
      <c r="N39" s="831"/>
      <c r="O39" s="831"/>
      <c r="P39" s="831"/>
      <c r="Q39" s="831"/>
      <c r="R39" s="1306"/>
      <c r="S39" s="1307"/>
      <c r="T39" s="1307"/>
      <c r="U39" s="1307"/>
      <c r="V39" s="1307"/>
      <c r="W39" s="1307"/>
      <c r="X39" s="1307"/>
      <c r="Y39" s="831"/>
      <c r="Z39" s="831"/>
      <c r="AA39" s="831"/>
      <c r="AB39" s="831"/>
      <c r="AC39" s="831"/>
      <c r="AD39" s="831"/>
      <c r="AE39" s="831"/>
      <c r="AF39" s="831"/>
      <c r="AG39" s="831"/>
      <c r="AH39" s="831"/>
      <c r="AI39" s="1306"/>
      <c r="AJ39" s="1307"/>
      <c r="AK39" s="1307"/>
      <c r="AL39" s="1307"/>
      <c r="AM39" s="1307"/>
      <c r="AN39" s="1307"/>
      <c r="AO39" s="1307"/>
      <c r="AP39" s="1307"/>
      <c r="AQ39" s="1307"/>
      <c r="AR39" s="1307"/>
      <c r="AS39" s="1307"/>
      <c r="AT39" s="1307"/>
      <c r="AU39" s="831"/>
      <c r="AV39" s="831"/>
      <c r="AW39" s="831"/>
      <c r="AX39" s="831"/>
    </row>
  </sheetData>
  <customSheetViews>
    <customSheetView guid="{07CA0E51-E736-496A-A011-641E998B388D}" scale="90" showGridLines="0">
      <selection sqref="A1:AW39"/>
      <pageMargins left="0" right="0" top="0" bottom="0" header="0" footer="0"/>
      <pageSetup orientation="landscape"/>
    </customSheetView>
  </customSheetViews>
  <mergeCells count="53">
    <mergeCell ref="F35:AV35"/>
    <mergeCell ref="D38:I38"/>
    <mergeCell ref="R38:X38"/>
    <mergeCell ref="AI38:AT38"/>
    <mergeCell ref="D39:I39"/>
    <mergeCell ref="R39:X39"/>
    <mergeCell ref="AI39:AT39"/>
    <mergeCell ref="L31:M31"/>
    <mergeCell ref="N31:S31"/>
    <mergeCell ref="U31:AA31"/>
    <mergeCell ref="AB31:AF31"/>
    <mergeCell ref="N32:S32"/>
    <mergeCell ref="U32:AA32"/>
    <mergeCell ref="AB32:AF32"/>
    <mergeCell ref="L29:M29"/>
    <mergeCell ref="N29:S29"/>
    <mergeCell ref="U29:AA29"/>
    <mergeCell ref="AB29:AF29"/>
    <mergeCell ref="L30:M30"/>
    <mergeCell ref="N30:S30"/>
    <mergeCell ref="U30:AA30"/>
    <mergeCell ref="AB30:AF30"/>
    <mergeCell ref="L27:M27"/>
    <mergeCell ref="N27:S27"/>
    <mergeCell ref="U27:AA27"/>
    <mergeCell ref="AB27:AF27"/>
    <mergeCell ref="L28:M28"/>
    <mergeCell ref="N28:S28"/>
    <mergeCell ref="U28:AA28"/>
    <mergeCell ref="AB28:AF28"/>
    <mergeCell ref="L26:AF26"/>
    <mergeCell ref="C8:H9"/>
    <mergeCell ref="AM9:AV10"/>
    <mergeCell ref="B12:D12"/>
    <mergeCell ref="E12:G12"/>
    <mergeCell ref="H12:J12"/>
    <mergeCell ref="K12:L12"/>
    <mergeCell ref="M12:O12"/>
    <mergeCell ref="P12:R12"/>
    <mergeCell ref="T12:AI12"/>
    <mergeCell ref="AJ12:AP12"/>
    <mergeCell ref="AQ12:AU12"/>
    <mergeCell ref="B23:E23"/>
    <mergeCell ref="AC24:AJ24"/>
    <mergeCell ref="AK24:AQ24"/>
    <mergeCell ref="AR24:AV24"/>
    <mergeCell ref="B2:E4"/>
    <mergeCell ref="F3:AS3"/>
    <mergeCell ref="F4:AG4"/>
    <mergeCell ref="AH4:AU4"/>
    <mergeCell ref="C6:H6"/>
    <mergeCell ref="Q6:U6"/>
    <mergeCell ref="AL6:AU6"/>
  </mergeCells>
  <pageMargins left="0" right="0" top="0" bottom="0" header="0" footer="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  <pageSetUpPr fitToPage="1"/>
  </sheetPr>
  <dimension ref="A1:O45"/>
  <sheetViews>
    <sheetView showGridLines="0" zoomScale="84" zoomScaleNormal="84" workbookViewId="0">
      <selection activeCell="M14" sqref="M14"/>
    </sheetView>
  </sheetViews>
  <sheetFormatPr baseColWidth="10" defaultColWidth="11.42578125" defaultRowHeight="14.25"/>
  <cols>
    <col min="1" max="1" width="2.42578125" style="14" customWidth="1"/>
    <col min="2" max="2" width="17.42578125" style="14" customWidth="1"/>
    <col min="3" max="3" width="25.28515625" style="14" customWidth="1"/>
    <col min="4" max="5" width="14.5703125" style="14" customWidth="1"/>
    <col min="6" max="6" width="15.7109375" style="14" customWidth="1"/>
    <col min="7" max="7" width="20.42578125" style="14" customWidth="1"/>
    <col min="8" max="8" width="15.85546875" style="14" customWidth="1"/>
    <col min="9" max="9" width="18.42578125" style="14" customWidth="1"/>
    <col min="10" max="10" width="17.140625" style="14" customWidth="1"/>
    <col min="11" max="11" width="16.7109375" style="14" customWidth="1"/>
    <col min="12" max="12" width="13.140625" style="14" customWidth="1"/>
    <col min="13" max="13" width="14" style="14" customWidth="1"/>
    <col min="14" max="14" width="15" style="14" customWidth="1"/>
    <col min="15" max="15" width="2.42578125" style="14" customWidth="1"/>
    <col min="16" max="16384" width="11.42578125" style="14"/>
  </cols>
  <sheetData>
    <row r="1" spans="1:14" ht="7.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7" spans="1:14" ht="21" customHeight="1">
      <c r="B7" s="1312" t="s">
        <v>971</v>
      </c>
      <c r="C7" s="1313"/>
      <c r="D7" s="1313"/>
      <c r="E7" s="1313"/>
      <c r="F7" s="1313"/>
      <c r="G7" s="1313"/>
      <c r="H7" s="1313"/>
      <c r="I7" s="1313"/>
      <c r="J7" s="1313"/>
      <c r="K7" s="1313"/>
      <c r="L7" s="1313"/>
      <c r="M7" s="1314"/>
      <c r="N7" s="1315"/>
    </row>
    <row r="8" spans="1:14" ht="15">
      <c r="B8" s="1316" t="s">
        <v>45</v>
      </c>
      <c r="C8" s="1317"/>
      <c r="D8" s="1317"/>
      <c r="E8" s="1317"/>
      <c r="F8" s="1317"/>
      <c r="G8" s="1317"/>
      <c r="H8" s="1317"/>
      <c r="I8" s="1317"/>
      <c r="J8" s="1317"/>
      <c r="K8" s="1317"/>
      <c r="L8" s="1317"/>
      <c r="M8" s="1318"/>
      <c r="N8" s="1319"/>
    </row>
    <row r="9" spans="1:14" ht="19.5" customHeight="1">
      <c r="B9" s="1320" t="s">
        <v>44</v>
      </c>
      <c r="C9" s="1321"/>
      <c r="D9" s="1321"/>
      <c r="E9" s="1321"/>
      <c r="F9" s="1321"/>
      <c r="G9" s="1321"/>
      <c r="H9" s="1321"/>
      <c r="I9" s="1321"/>
      <c r="J9" s="1321"/>
      <c r="K9" s="1321"/>
      <c r="L9" s="1321"/>
      <c r="M9" s="1321"/>
      <c r="N9" s="1322"/>
    </row>
    <row r="10" spans="1:14" ht="27" customHeight="1">
      <c r="A10" s="15"/>
      <c r="B10" s="1323" t="s">
        <v>46</v>
      </c>
      <c r="C10" s="1324"/>
      <c r="D10" s="1324"/>
      <c r="E10" s="1324"/>
      <c r="F10" s="1324"/>
      <c r="G10" s="1324"/>
      <c r="H10" s="1324"/>
      <c r="I10" s="1324"/>
      <c r="J10" s="1324"/>
      <c r="K10" s="1324"/>
      <c r="L10" s="1324"/>
      <c r="M10" s="1324"/>
      <c r="N10" s="1325"/>
    </row>
    <row r="11" spans="1:14" ht="29.25" customHeight="1">
      <c r="A11" s="15"/>
      <c r="B11" s="1308" t="s">
        <v>47</v>
      </c>
      <c r="C11" s="1308" t="s">
        <v>48</v>
      </c>
      <c r="D11" s="1308" t="s">
        <v>49</v>
      </c>
      <c r="E11" s="1308" t="s">
        <v>50</v>
      </c>
      <c r="F11" s="1308" t="s">
        <v>51</v>
      </c>
      <c r="G11" s="1308" t="s">
        <v>52</v>
      </c>
      <c r="H11" s="1308" t="s">
        <v>53</v>
      </c>
      <c r="I11" s="1308" t="s">
        <v>54</v>
      </c>
      <c r="J11" s="1308" t="s">
        <v>55</v>
      </c>
      <c r="K11" s="1308"/>
      <c r="L11" s="1308"/>
      <c r="M11" s="1308" t="s">
        <v>56</v>
      </c>
      <c r="N11" s="1308"/>
    </row>
    <row r="12" spans="1:14" ht="33.75" customHeight="1">
      <c r="A12" s="15"/>
      <c r="B12" s="1308"/>
      <c r="C12" s="1308"/>
      <c r="D12" s="1308"/>
      <c r="E12" s="1308"/>
      <c r="F12" s="1308"/>
      <c r="G12" s="1308"/>
      <c r="H12" s="1308"/>
      <c r="I12" s="1308"/>
      <c r="J12" s="83" t="s">
        <v>57</v>
      </c>
      <c r="K12" s="83" t="s">
        <v>58</v>
      </c>
      <c r="L12" s="83" t="s">
        <v>59</v>
      </c>
      <c r="M12" s="83" t="s">
        <v>60</v>
      </c>
      <c r="N12" s="83" t="s">
        <v>61</v>
      </c>
    </row>
    <row r="13" spans="1:14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6"/>
      <c r="M13" s="16"/>
      <c r="N13" s="17"/>
    </row>
    <row r="14" spans="1:14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6"/>
      <c r="M14" s="16"/>
      <c r="N14" s="17"/>
    </row>
    <row r="15" spans="1:14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6"/>
      <c r="M15" s="16"/>
      <c r="N15" s="17"/>
    </row>
    <row r="16" spans="1:14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6"/>
      <c r="M16" s="16"/>
      <c r="N16" s="17"/>
    </row>
    <row r="17" spans="2:15">
      <c r="B17" s="17"/>
      <c r="C17" s="17"/>
      <c r="D17" s="17"/>
      <c r="E17" s="17"/>
      <c r="F17" s="17"/>
      <c r="G17" s="17" t="s">
        <v>62</v>
      </c>
      <c r="H17" s="17"/>
      <c r="I17" s="17"/>
      <c r="J17" s="17"/>
      <c r="K17" s="17"/>
      <c r="L17" s="16"/>
      <c r="M17" s="16"/>
      <c r="N17" s="17"/>
    </row>
    <row r="18" spans="2:1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6"/>
      <c r="M18" s="16"/>
      <c r="N18" s="17"/>
    </row>
    <row r="19" spans="2:1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6"/>
      <c r="M19" s="16"/>
      <c r="N19" s="17"/>
    </row>
    <row r="20" spans="2:1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6"/>
      <c r="M20" s="16"/>
      <c r="N20" s="17"/>
    </row>
    <row r="21" spans="2:15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6"/>
      <c r="M21" s="16"/>
      <c r="N21" s="17"/>
    </row>
    <row r="22" spans="2:15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6"/>
      <c r="M22" s="16"/>
      <c r="N22" s="17"/>
    </row>
    <row r="23" spans="2:1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6"/>
      <c r="M23" s="16"/>
      <c r="N23" s="17"/>
    </row>
    <row r="24" spans="2:15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6"/>
      <c r="M24" s="16"/>
      <c r="N24" s="17"/>
    </row>
    <row r="25" spans="2:15" ht="21.95" customHeight="1">
      <c r="B25" s="1310"/>
      <c r="C25" s="1310"/>
      <c r="D25" s="1310"/>
      <c r="E25" s="1310"/>
      <c r="F25" s="1310"/>
      <c r="G25" s="1310"/>
      <c r="H25" s="1310"/>
      <c r="I25" s="1310"/>
      <c r="J25" s="1310"/>
      <c r="K25" s="1310"/>
      <c r="L25" s="1310"/>
      <c r="M25" s="1310"/>
      <c r="N25" s="1310"/>
    </row>
    <row r="28" spans="2:15">
      <c r="O28" s="18"/>
    </row>
    <row r="29" spans="2:15" s="19" customFormat="1">
      <c r="C29" s="84" t="s">
        <v>63</v>
      </c>
      <c r="I29" s="84" t="s">
        <v>64</v>
      </c>
      <c r="J29" s="21"/>
      <c r="M29" s="1311" t="s">
        <v>65</v>
      </c>
      <c r="N29" s="1311"/>
    </row>
    <row r="30" spans="2:15" s="19" customFormat="1">
      <c r="B30" s="20"/>
      <c r="C30" s="22"/>
      <c r="G30" s="23"/>
      <c r="H30" s="23"/>
      <c r="I30" s="24"/>
      <c r="J30" s="23"/>
      <c r="L30" s="25"/>
      <c r="M30" s="1309"/>
      <c r="N30" s="1309"/>
    </row>
    <row r="31" spans="2:15" ht="6" customHeight="1">
      <c r="G31" s="18"/>
      <c r="H31" s="18"/>
      <c r="L31" s="18"/>
    </row>
    <row r="32" spans="2:15">
      <c r="N32" s="18"/>
      <c r="O32" s="18"/>
    </row>
    <row r="45" spans="7:7">
      <c r="G45" s="26"/>
    </row>
  </sheetData>
  <sheetProtection insertRows="0" deleteRows="0" selectLockedCells="1"/>
  <customSheetViews>
    <customSheetView guid="{07CA0E51-E736-496A-A011-641E998B388D}" scale="84" showGridLines="0" fitToPage="1">
      <selection activeCell="O10" sqref="O10"/>
      <pageMargins left="0.70866141732283472" right="0.70866141732283472" top="0.74803149606299213" bottom="0.74803149606299213" header="0.31496062992125984" footer="0.31496062992125984"/>
      <pageSetup scale="63" orientation="landscape" r:id="rId1"/>
    </customSheetView>
  </customSheetViews>
  <mergeCells count="17">
    <mergeCell ref="B7:N7"/>
    <mergeCell ref="B8:N8"/>
    <mergeCell ref="B9:N9"/>
    <mergeCell ref="B10:N10"/>
    <mergeCell ref="I11:I12"/>
    <mergeCell ref="J11:L11"/>
    <mergeCell ref="M11:N11"/>
    <mergeCell ref="B11:B12"/>
    <mergeCell ref="C11:C12"/>
    <mergeCell ref="E11:E12"/>
    <mergeCell ref="F11:F12"/>
    <mergeCell ref="H11:H12"/>
    <mergeCell ref="D11:D12"/>
    <mergeCell ref="M30:N30"/>
    <mergeCell ref="G11:G12"/>
    <mergeCell ref="B25:N25"/>
    <mergeCell ref="M29:N29"/>
  </mergeCells>
  <pageMargins left="0.70866141732283472" right="0.70866141732283472" top="0.74803149606299213" bottom="0.74803149606299213" header="0.31496062992125984" footer="0.31496062992125984"/>
  <pageSetup scale="63" orientation="landscape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3140-7885-44A2-BE59-3F1CEBB5AF1E}">
  <sheetPr>
    <tabColor theme="3" tint="0.59999389629810485"/>
    <pageSetUpPr fitToPage="1"/>
  </sheetPr>
  <dimension ref="A1"/>
  <sheetViews>
    <sheetView showGridLines="0" zoomScale="145" zoomScaleNormal="145" workbookViewId="0">
      <selection activeCell="M14" sqref="M14"/>
    </sheetView>
  </sheetViews>
  <sheetFormatPr baseColWidth="10" defaultRowHeight="15"/>
  <sheetData/>
  <customSheetViews>
    <customSheetView guid="{07CA0E51-E736-496A-A011-641E998B388D}" scale="85" fitToPage="1">
      <selection activeCell="E35" sqref="E35"/>
      <pageMargins left="0.7" right="0.7" top="0.75" bottom="0.75" header="0.3" footer="0.3"/>
      <pageSetup paperSize="9" scale="66" orientation="landscape" r:id="rId1"/>
    </customSheetView>
  </customSheetViews>
  <pageMargins left="0.7" right="0.7" top="0.75" bottom="0.75" header="0.3" footer="0.3"/>
  <pageSetup paperSize="9" scale="66" orientation="landscape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"/>
  <sheetViews>
    <sheetView showGridLines="0" topLeftCell="B1" zoomScale="70" zoomScaleNormal="70" workbookViewId="0">
      <selection activeCell="M14" sqref="M14"/>
    </sheetView>
  </sheetViews>
  <sheetFormatPr baseColWidth="10" defaultColWidth="11.42578125" defaultRowHeight="12.75"/>
  <cols>
    <col min="1" max="16384" width="11.42578125" style="69"/>
  </cols>
  <sheetData/>
  <customSheetViews>
    <customSheetView guid="{07CA0E51-E736-496A-A011-641E998B388D}" scale="70" showGridLines="0" fitToPage="1" hiddenColumns="1" topLeftCell="B9">
      <selection activeCell="B19" sqref="B19"/>
      <pageMargins left="0.39370078740157483" right="0.39370078740157483" top="0.98425196850393704" bottom="0.39370078740157483" header="0.31496062992125984" footer="0.31496062992125984"/>
      <printOptions horizontalCentered="1"/>
      <pageSetup paperSize="5" scale="43" orientation="landscape" r:id="rId1"/>
    </customSheetView>
  </customSheetViews>
  <printOptions horizontalCentered="1"/>
  <pageMargins left="0.39370078740157483" right="0.39370078740157483" top="0.98425196850393704" bottom="0.39370078740157483" header="0.31496062992125984" footer="0.31496062992125984"/>
  <pageSetup paperSize="5" scale="43" orientation="landscape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99B4C-9E05-4895-9DB4-558E88B21492}">
  <sheetPr>
    <tabColor theme="3" tint="0.59999389629810485"/>
  </sheetPr>
  <dimension ref="B5:G30"/>
  <sheetViews>
    <sheetView showGridLines="0" topLeftCell="A8" workbookViewId="0">
      <selection sqref="A1:H32"/>
    </sheetView>
  </sheetViews>
  <sheetFormatPr baseColWidth="10" defaultColWidth="11.42578125" defaultRowHeight="12.75"/>
  <cols>
    <col min="1" max="2" width="2.28515625" style="27" customWidth="1"/>
    <col min="3" max="3" width="2.5703125" style="27" customWidth="1"/>
    <col min="4" max="4" width="54" style="27" customWidth="1"/>
    <col min="5" max="5" width="15.85546875" style="27" customWidth="1"/>
    <col min="6" max="6" width="42.28515625" style="27" customWidth="1"/>
    <col min="7" max="7" width="2.28515625" style="27" customWidth="1"/>
    <col min="8" max="8" width="1.85546875" style="27" customWidth="1"/>
    <col min="9" max="16384" width="11.42578125" style="27"/>
  </cols>
  <sheetData>
    <row r="5" spans="2:7" ht="20.25" customHeight="1"/>
    <row r="6" spans="2:7">
      <c r="B6" s="28"/>
      <c r="C6" s="29"/>
      <c r="D6" s="29"/>
      <c r="E6" s="29"/>
      <c r="F6" s="29"/>
      <c r="G6" s="30"/>
    </row>
    <row r="7" spans="2:7">
      <c r="B7" s="31"/>
      <c r="C7" s="1326" t="s">
        <v>69</v>
      </c>
      <c r="D7" s="1326"/>
      <c r="E7" s="1326"/>
      <c r="F7" s="1326"/>
      <c r="G7" s="32"/>
    </row>
    <row r="8" spans="2:7" ht="15" customHeight="1">
      <c r="B8" s="31"/>
      <c r="C8" s="1327" t="s">
        <v>70</v>
      </c>
      <c r="D8" s="1327"/>
      <c r="E8" s="1327"/>
      <c r="F8" s="1327"/>
      <c r="G8" s="32"/>
    </row>
    <row r="9" spans="2:7">
      <c r="B9" s="31"/>
      <c r="C9" s="33"/>
      <c r="D9" s="33"/>
      <c r="E9" s="33"/>
      <c r="F9" s="33"/>
      <c r="G9" s="32"/>
    </row>
    <row r="10" spans="2:7">
      <c r="B10" s="31"/>
      <c r="C10" s="1326" t="s">
        <v>71</v>
      </c>
      <c r="D10" s="1326"/>
      <c r="E10" s="1326"/>
      <c r="F10" s="1326"/>
      <c r="G10" s="32"/>
    </row>
    <row r="11" spans="2:7">
      <c r="B11" s="31"/>
      <c r="C11" s="33"/>
      <c r="D11" s="33"/>
      <c r="E11" s="33"/>
      <c r="F11" s="33"/>
      <c r="G11" s="32"/>
    </row>
    <row r="12" spans="2:7">
      <c r="B12" s="31"/>
      <c r="C12" s="34"/>
      <c r="D12" s="34" t="s">
        <v>1263</v>
      </c>
      <c r="E12" s="34"/>
      <c r="F12" s="34" t="s">
        <v>72</v>
      </c>
      <c r="G12" s="32"/>
    </row>
    <row r="13" spans="2:7">
      <c r="B13" s="31"/>
      <c r="C13" s="35"/>
      <c r="D13" s="35"/>
      <c r="E13" s="35"/>
      <c r="F13" s="35"/>
      <c r="G13" s="32"/>
    </row>
    <row r="14" spans="2:7">
      <c r="B14" s="31"/>
      <c r="C14" s="35"/>
      <c r="D14" s="35"/>
      <c r="E14" s="35"/>
      <c r="F14" s="35"/>
      <c r="G14" s="32"/>
    </row>
    <row r="15" spans="2:7" ht="27.95" customHeight="1">
      <c r="B15" s="31"/>
      <c r="C15" s="35"/>
      <c r="D15" s="35" t="s">
        <v>73</v>
      </c>
      <c r="E15" s="35"/>
      <c r="F15" s="36"/>
      <c r="G15" s="32"/>
    </row>
    <row r="16" spans="2:7" ht="14.1" customHeight="1">
      <c r="B16" s="31"/>
      <c r="C16" s="35"/>
      <c r="D16" s="35"/>
      <c r="E16" s="35"/>
      <c r="F16" s="35"/>
      <c r="G16" s="32"/>
    </row>
    <row r="17" spans="2:7" ht="27.95" customHeight="1">
      <c r="B17" s="31"/>
      <c r="C17" s="35" t="s">
        <v>74</v>
      </c>
      <c r="D17" s="35" t="s">
        <v>75</v>
      </c>
      <c r="E17" s="35"/>
      <c r="F17" s="36"/>
      <c r="G17" s="32"/>
    </row>
    <row r="18" spans="2:7" ht="14.1" customHeight="1">
      <c r="B18" s="31"/>
      <c r="C18" s="35"/>
      <c r="D18" s="35"/>
      <c r="E18" s="35"/>
      <c r="F18" s="35"/>
      <c r="G18" s="32"/>
    </row>
    <row r="19" spans="2:7" ht="27.95" customHeight="1">
      <c r="B19" s="31"/>
      <c r="C19" s="35" t="s">
        <v>76</v>
      </c>
      <c r="D19" s="35" t="s">
        <v>77</v>
      </c>
      <c r="E19" s="35"/>
      <c r="F19" s="36"/>
      <c r="G19" s="32"/>
    </row>
    <row r="20" spans="2:7" ht="14.1" customHeight="1">
      <c r="B20" s="31"/>
      <c r="C20" s="35"/>
      <c r="D20" s="35"/>
      <c r="E20" s="35"/>
      <c r="F20" s="35"/>
      <c r="G20" s="32"/>
    </row>
    <row r="21" spans="2:7" ht="27.95" customHeight="1">
      <c r="B21" s="31"/>
      <c r="C21" s="35"/>
      <c r="D21" s="37"/>
      <c r="E21" s="37" t="s">
        <v>78</v>
      </c>
      <c r="F21" s="36"/>
      <c r="G21" s="32"/>
    </row>
    <row r="22" spans="2:7" ht="14.1" customHeight="1">
      <c r="B22" s="31"/>
      <c r="C22" s="35"/>
      <c r="D22" s="35"/>
      <c r="E22" s="35"/>
      <c r="F22" s="35"/>
      <c r="G22" s="32"/>
    </row>
    <row r="23" spans="2:7" ht="27.95" customHeight="1">
      <c r="B23" s="31"/>
      <c r="C23" s="35" t="s">
        <v>74</v>
      </c>
      <c r="D23" s="35" t="s">
        <v>79</v>
      </c>
      <c r="E23" s="35"/>
      <c r="F23" s="36"/>
      <c r="G23" s="32"/>
    </row>
    <row r="24" spans="2:7" ht="14.1" customHeight="1">
      <c r="B24" s="31"/>
      <c r="C24" s="35"/>
      <c r="D24" s="35"/>
      <c r="E24" s="35"/>
      <c r="F24" s="35"/>
      <c r="G24" s="32"/>
    </row>
    <row r="25" spans="2:7" ht="27.95" customHeight="1">
      <c r="B25" s="31"/>
      <c r="C25" s="35" t="s">
        <v>76</v>
      </c>
      <c r="D25" s="35" t="s">
        <v>80</v>
      </c>
      <c r="E25" s="35"/>
      <c r="F25" s="36"/>
      <c r="G25" s="32"/>
    </row>
    <row r="26" spans="2:7" ht="14.1" customHeight="1">
      <c r="B26" s="31"/>
      <c r="C26" s="35"/>
      <c r="D26" s="35"/>
      <c r="E26" s="35"/>
      <c r="F26" s="35"/>
      <c r="G26" s="32"/>
    </row>
    <row r="27" spans="2:7" ht="27.95" customHeight="1">
      <c r="B27" s="31"/>
      <c r="C27" s="35"/>
      <c r="D27" s="35" t="s">
        <v>81</v>
      </c>
      <c r="E27" s="35"/>
      <c r="F27" s="36"/>
      <c r="G27" s="32"/>
    </row>
    <row r="28" spans="2:7">
      <c r="B28" s="38"/>
      <c r="C28" s="39"/>
      <c r="D28" s="39"/>
      <c r="E28" s="39"/>
      <c r="F28" s="39"/>
      <c r="G28" s="40"/>
    </row>
    <row r="30" spans="2:7">
      <c r="D30" s="27" t="s">
        <v>82</v>
      </c>
      <c r="F30" s="41" t="s">
        <v>83</v>
      </c>
    </row>
  </sheetData>
  <customSheetViews>
    <customSheetView guid="{07CA0E51-E736-496A-A011-641E998B388D}" showGridLines="0">
      <selection activeCell="O10" sqref="O10"/>
      <pageMargins left="0.7" right="0.7" top="0.75" bottom="0.75" header="0.3" footer="0.3"/>
      <pageSetup orientation="portrait" r:id="rId1"/>
    </customSheetView>
  </customSheetViews>
  <mergeCells count="3">
    <mergeCell ref="C7:F7"/>
    <mergeCell ref="C8:F8"/>
    <mergeCell ref="C10:F10"/>
  </mergeCells>
  <pageMargins left="0.7" right="0.7" top="0.75" bottom="0.75" header="0.3" footer="0.3"/>
  <pageSetup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2F7AC-12B7-4126-9B22-89A18E7EB99A}">
  <sheetPr>
    <tabColor theme="9" tint="0.39997558519241921"/>
  </sheetPr>
  <dimension ref="A1:I32"/>
  <sheetViews>
    <sheetView showGridLines="0" zoomScale="115" zoomScaleNormal="115" workbookViewId="0">
      <selection activeCell="G29" sqref="A1:G29"/>
    </sheetView>
  </sheetViews>
  <sheetFormatPr baseColWidth="10" defaultRowHeight="14.25"/>
  <cols>
    <col min="1" max="1" width="1.7109375" style="1" customWidth="1"/>
    <col min="2" max="5" width="22.7109375" style="1" customWidth="1"/>
    <col min="6" max="6" width="24.85546875" style="1" customWidth="1"/>
    <col min="7" max="7" width="1" style="1" customWidth="1"/>
    <col min="8" max="16384" width="11.42578125" style="1"/>
  </cols>
  <sheetData>
    <row r="1" spans="1:7">
      <c r="A1" s="85"/>
      <c r="B1" s="85"/>
      <c r="C1" s="85"/>
      <c r="D1" s="85"/>
      <c r="E1" s="85"/>
      <c r="F1" s="85"/>
      <c r="G1" s="85"/>
    </row>
    <row r="2" spans="1:7">
      <c r="A2" s="85"/>
      <c r="B2" s="1328" t="s">
        <v>971</v>
      </c>
      <c r="C2" s="1329"/>
      <c r="D2" s="1329"/>
      <c r="E2" s="1329"/>
      <c r="F2" s="1330"/>
      <c r="G2" s="85"/>
    </row>
    <row r="3" spans="1:7">
      <c r="A3" s="85"/>
      <c r="B3" s="1331" t="s">
        <v>764</v>
      </c>
      <c r="C3" s="1332"/>
      <c r="D3" s="1332"/>
      <c r="E3" s="1332"/>
      <c r="F3" s="1333"/>
      <c r="G3" s="85"/>
    </row>
    <row r="4" spans="1:7">
      <c r="A4" s="85"/>
      <c r="B4" s="1334" t="s">
        <v>7</v>
      </c>
      <c r="C4" s="1335"/>
      <c r="D4" s="1335"/>
      <c r="E4" s="1335"/>
      <c r="F4" s="1336"/>
      <c r="G4" s="85"/>
    </row>
    <row r="5" spans="1:7">
      <c r="A5" s="85"/>
      <c r="B5" s="682"/>
      <c r="C5" s="86"/>
      <c r="D5" s="86"/>
      <c r="E5" s="1337" t="s">
        <v>84</v>
      </c>
      <c r="F5" s="1338"/>
      <c r="G5" s="85"/>
    </row>
    <row r="6" spans="1:7">
      <c r="A6" s="85"/>
      <c r="B6" s="87"/>
      <c r="C6" s="88"/>
      <c r="D6" s="88"/>
      <c r="E6" s="88"/>
      <c r="F6" s="89"/>
      <c r="G6" s="85"/>
    </row>
    <row r="7" spans="1:7" ht="9" customHeight="1">
      <c r="A7" s="85"/>
      <c r="B7" s="90"/>
      <c r="C7" s="90"/>
      <c r="D7" s="90"/>
      <c r="E7" s="90"/>
      <c r="F7" s="90"/>
      <c r="G7" s="85"/>
    </row>
    <row r="8" spans="1:7" ht="34.5" customHeight="1">
      <c r="A8" s="85"/>
      <c r="B8" s="91" t="s">
        <v>85</v>
      </c>
      <c r="C8" s="91" t="s">
        <v>86</v>
      </c>
      <c r="D8" s="91" t="s">
        <v>87</v>
      </c>
      <c r="E8" s="91" t="s">
        <v>88</v>
      </c>
      <c r="F8" s="92" t="s">
        <v>89</v>
      </c>
      <c r="G8" s="85"/>
    </row>
    <row r="9" spans="1:7">
      <c r="A9" s="85"/>
      <c r="B9" s="93"/>
      <c r="C9" s="93"/>
      <c r="D9" s="93"/>
      <c r="E9" s="94"/>
      <c r="F9" s="94"/>
      <c r="G9" s="85"/>
    </row>
    <row r="10" spans="1:7">
      <c r="A10" s="85"/>
      <c r="B10" s="93"/>
      <c r="C10" s="95"/>
      <c r="D10" s="95"/>
      <c r="E10" s="96"/>
      <c r="F10" s="96"/>
      <c r="G10" s="85"/>
    </row>
    <row r="11" spans="1:7">
      <c r="A11" s="85"/>
      <c r="B11" s="93"/>
      <c r="C11" s="95"/>
      <c r="D11" s="95"/>
      <c r="E11" s="97"/>
      <c r="F11" s="96"/>
      <c r="G11" s="85"/>
    </row>
    <row r="12" spans="1:7">
      <c r="A12" s="85"/>
      <c r="B12" s="95"/>
      <c r="C12" s="95"/>
      <c r="D12" s="95"/>
      <c r="E12" s="97"/>
      <c r="F12" s="96"/>
      <c r="G12" s="85"/>
    </row>
    <row r="13" spans="1:7">
      <c r="A13" s="85"/>
      <c r="B13" s="95"/>
      <c r="C13" s="95"/>
      <c r="D13" s="95"/>
      <c r="E13" s="97"/>
      <c r="F13" s="96"/>
      <c r="G13" s="85"/>
    </row>
    <row r="14" spans="1:7">
      <c r="A14" s="85"/>
      <c r="B14" s="95"/>
      <c r="C14" s="95"/>
      <c r="D14" s="95"/>
      <c r="E14" s="97"/>
      <c r="F14" s="96"/>
      <c r="G14" s="85"/>
    </row>
    <row r="15" spans="1:7">
      <c r="A15" s="85"/>
      <c r="B15" s="95"/>
      <c r="C15" s="95"/>
      <c r="D15" s="95"/>
      <c r="E15" s="97"/>
      <c r="F15" s="96"/>
      <c r="G15" s="85"/>
    </row>
    <row r="16" spans="1:7">
      <c r="A16" s="85"/>
      <c r="B16" s="95"/>
      <c r="C16" s="95"/>
      <c r="D16" s="95"/>
      <c r="E16" s="96"/>
      <c r="F16" s="96"/>
      <c r="G16" s="85"/>
    </row>
    <row r="17" spans="1:9">
      <c r="A17" s="85"/>
      <c r="B17" s="93"/>
      <c r="C17" s="95"/>
      <c r="D17" s="95"/>
      <c r="E17" s="94"/>
      <c r="F17" s="94"/>
      <c r="G17" s="85"/>
    </row>
    <row r="18" spans="1:9">
      <c r="A18" s="85"/>
      <c r="B18" s="95"/>
      <c r="C18" s="95"/>
      <c r="D18" s="95"/>
      <c r="E18" s="97"/>
      <c r="F18" s="96"/>
      <c r="G18" s="85"/>
    </row>
    <row r="19" spans="1:9">
      <c r="A19" s="85"/>
      <c r="B19" s="95"/>
      <c r="C19" s="95"/>
      <c r="D19" s="95"/>
      <c r="E19" s="97"/>
      <c r="F19" s="96"/>
      <c r="G19" s="85"/>
    </row>
    <row r="20" spans="1:9">
      <c r="A20" s="85"/>
      <c r="B20" s="98"/>
      <c r="C20" s="98"/>
      <c r="D20" s="98"/>
      <c r="E20" s="97"/>
      <c r="F20" s="96"/>
      <c r="G20" s="85"/>
    </row>
    <row r="21" spans="1:9">
      <c r="A21" s="85"/>
      <c r="B21" s="99"/>
      <c r="C21" s="99"/>
      <c r="D21" s="99"/>
      <c r="E21" s="100"/>
      <c r="F21" s="100"/>
      <c r="G21" s="85"/>
    </row>
    <row r="22" spans="1:9">
      <c r="A22" s="85"/>
      <c r="B22" s="101"/>
      <c r="C22" s="102"/>
      <c r="D22" s="102"/>
      <c r="E22" s="103"/>
      <c r="F22" s="104"/>
      <c r="G22" s="85"/>
    </row>
    <row r="23" spans="1:9">
      <c r="A23" s="85"/>
      <c r="B23" s="105"/>
      <c r="C23" s="106"/>
      <c r="D23" s="106"/>
      <c r="E23" s="106"/>
      <c r="F23" s="107"/>
      <c r="G23" s="85"/>
    </row>
    <row r="24" spans="1:9">
      <c r="A24" s="85"/>
      <c r="B24" s="85"/>
      <c r="C24" s="85"/>
      <c r="D24" s="85"/>
      <c r="E24" s="85"/>
      <c r="F24" s="85"/>
      <c r="G24" s="85"/>
    </row>
    <row r="25" spans="1:9" ht="28.5" customHeight="1">
      <c r="A25" s="85"/>
      <c r="B25" s="1339" t="s">
        <v>977</v>
      </c>
      <c r="C25" s="1339"/>
      <c r="D25" s="1339"/>
      <c r="E25" s="1339"/>
      <c r="F25" s="1339"/>
      <c r="G25" s="108"/>
      <c r="H25" s="109"/>
      <c r="I25" s="109"/>
    </row>
    <row r="26" spans="1:9">
      <c r="A26" s="85"/>
      <c r="B26" s="85"/>
      <c r="C26" s="85"/>
      <c r="D26" s="85"/>
      <c r="E26" s="85"/>
      <c r="F26" s="85"/>
      <c r="G26" s="85"/>
    </row>
    <row r="27" spans="1:9">
      <c r="A27" s="85"/>
      <c r="B27" s="110" t="s">
        <v>68</v>
      </c>
      <c r="C27" s="111"/>
      <c r="D27" s="683" t="s">
        <v>90</v>
      </c>
      <c r="E27" s="112"/>
      <c r="F27" s="110" t="s">
        <v>91</v>
      </c>
      <c r="G27" s="85"/>
    </row>
    <row r="28" spans="1:9" ht="15" thickBot="1">
      <c r="A28" s="85"/>
      <c r="B28" s="113"/>
      <c r="C28" s="114"/>
      <c r="D28" s="115"/>
      <c r="E28" s="85"/>
      <c r="F28" s="115"/>
      <c r="G28" s="85"/>
    </row>
    <row r="29" spans="1:9" s="118" customFormat="1" ht="6.75" customHeight="1">
      <c r="A29" s="116"/>
      <c r="B29" s="117"/>
      <c r="C29" s="117"/>
      <c r="D29" s="117"/>
      <c r="E29" s="117"/>
      <c r="F29" s="117"/>
      <c r="G29" s="116"/>
    </row>
    <row r="30" spans="1:9">
      <c r="A30" s="85"/>
      <c r="B30" s="85"/>
      <c r="C30" s="85"/>
      <c r="D30" s="85"/>
      <c r="E30" s="85"/>
      <c r="F30" s="85"/>
      <c r="G30" s="85"/>
    </row>
    <row r="31" spans="1:9">
      <c r="A31" s="85"/>
      <c r="B31" s="85"/>
      <c r="C31" s="85"/>
      <c r="D31" s="85"/>
      <c r="E31" s="85"/>
      <c r="F31" s="85"/>
      <c r="G31" s="85"/>
    </row>
    <row r="32" spans="1:9">
      <c r="A32" s="85"/>
      <c r="B32" s="85"/>
      <c r="C32" s="85"/>
      <c r="D32" s="85"/>
      <c r="E32" s="85"/>
      <c r="F32" s="85"/>
      <c r="G32" s="85"/>
    </row>
  </sheetData>
  <customSheetViews>
    <customSheetView guid="{07CA0E51-E736-496A-A011-641E998B388D}" scale="115">
      <selection activeCell="B2" sqref="B2:F28"/>
      <pageMargins left="0.7" right="0.7" top="0.75" bottom="0.75" header="0.3" footer="0.3"/>
      <pageSetup orientation="portrait" r:id="rId1"/>
    </customSheetView>
  </customSheetViews>
  <mergeCells count="5">
    <mergeCell ref="B2:F2"/>
    <mergeCell ref="B3:F3"/>
    <mergeCell ref="B4:F4"/>
    <mergeCell ref="E5:F5"/>
    <mergeCell ref="B25:F25"/>
  </mergeCells>
  <pageMargins left="0.7" right="0.7" top="0.75" bottom="0.75" header="0.3" footer="0.3"/>
  <pageSetup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75EFC-02D0-445D-8078-DBE810783409}">
  <sheetPr>
    <tabColor theme="9" tint="0.39997558519241921"/>
    <pageSetUpPr fitToPage="1"/>
  </sheetPr>
  <dimension ref="A2:N57"/>
  <sheetViews>
    <sheetView showGridLines="0" topLeftCell="A13" zoomScale="80" zoomScaleNormal="80" workbookViewId="0">
      <selection activeCell="M14" sqref="M14"/>
    </sheetView>
  </sheetViews>
  <sheetFormatPr baseColWidth="10" defaultColWidth="11.42578125" defaultRowHeight="14.25"/>
  <cols>
    <col min="1" max="1" width="3.42578125" style="127" customWidth="1"/>
    <col min="2" max="2" width="1.7109375" style="127" customWidth="1"/>
    <col min="3" max="3" width="7.42578125" style="127" customWidth="1"/>
    <col min="4" max="4" width="19.7109375" style="127" customWidth="1"/>
    <col min="5" max="5" width="25.140625" style="127" customWidth="1"/>
    <col min="6" max="6" width="16.140625" style="127" customWidth="1"/>
    <col min="7" max="7" width="15.5703125" style="127" customWidth="1"/>
    <col min="8" max="8" width="17.85546875" style="127" customWidth="1"/>
    <col min="9" max="9" width="15.85546875" style="127" customWidth="1"/>
    <col min="10" max="10" width="17" style="127" customWidth="1"/>
    <col min="11" max="11" width="14.28515625" style="127" customWidth="1"/>
    <col min="12" max="12" width="2.28515625" style="127" customWidth="1"/>
    <col min="13" max="13" width="2.85546875" style="131" customWidth="1"/>
    <col min="14" max="14" width="24" style="127" bestFit="1" customWidth="1"/>
    <col min="15" max="16384" width="11.42578125" style="127"/>
  </cols>
  <sheetData>
    <row r="2" spans="2:14" s="122" customFormat="1" ht="15" customHeight="1">
      <c r="B2" s="119"/>
      <c r="C2" s="1363" t="s">
        <v>971</v>
      </c>
      <c r="D2" s="1363"/>
      <c r="E2" s="1363"/>
      <c r="F2" s="1363"/>
      <c r="G2" s="1363"/>
      <c r="H2" s="1363"/>
      <c r="I2" s="1363"/>
      <c r="J2" s="1363"/>
      <c r="K2" s="1363"/>
      <c r="L2" s="120"/>
      <c r="M2" s="121"/>
    </row>
    <row r="3" spans="2:14" s="122" customFormat="1" ht="15">
      <c r="B3" s="123"/>
      <c r="C3" s="1364" t="s">
        <v>92</v>
      </c>
      <c r="D3" s="1364"/>
      <c r="E3" s="1364"/>
      <c r="F3" s="1364"/>
      <c r="G3" s="1364"/>
      <c r="H3" s="1364"/>
      <c r="I3" s="1364"/>
      <c r="J3" s="1364"/>
      <c r="K3" s="1364"/>
      <c r="L3" s="124"/>
      <c r="M3" s="121"/>
    </row>
    <row r="4" spans="2:14" s="122" customFormat="1" ht="15">
      <c r="B4" s="123"/>
      <c r="C4" s="1364" t="s">
        <v>93</v>
      </c>
      <c r="D4" s="1364"/>
      <c r="E4" s="1364"/>
      <c r="F4" s="1364"/>
      <c r="G4" s="1364"/>
      <c r="H4" s="1364"/>
      <c r="I4" s="1364"/>
      <c r="J4" s="1364"/>
      <c r="K4" s="1364"/>
      <c r="L4" s="124"/>
      <c r="M4" s="121"/>
    </row>
    <row r="5" spans="2:14" s="122" customFormat="1" ht="15">
      <c r="B5" s="125"/>
      <c r="C5" s="1365" t="s">
        <v>7</v>
      </c>
      <c r="D5" s="1365"/>
      <c r="E5" s="1365"/>
      <c r="F5" s="1365"/>
      <c r="G5" s="1365"/>
      <c r="H5" s="1365"/>
      <c r="I5" s="1365"/>
      <c r="J5" s="1365"/>
      <c r="K5" s="1365"/>
      <c r="L5" s="126"/>
      <c r="M5" s="121"/>
    </row>
    <row r="6" spans="2:14">
      <c r="C6" s="128"/>
      <c r="D6" s="128"/>
      <c r="E6" s="128"/>
      <c r="F6" s="129"/>
      <c r="G6" s="130"/>
      <c r="H6" s="130"/>
      <c r="I6" s="130"/>
      <c r="J6" s="130"/>
      <c r="K6" s="130"/>
    </row>
    <row r="7" spans="2:14" s="134" customFormat="1" ht="12.75">
      <c r="B7" s="132"/>
      <c r="C7" s="1366" t="s">
        <v>94</v>
      </c>
      <c r="D7" s="1367"/>
      <c r="E7" s="1368"/>
      <c r="F7" s="1371" t="s">
        <v>95</v>
      </c>
      <c r="G7" s="1372"/>
      <c r="H7" s="1372"/>
      <c r="I7" s="1372"/>
      <c r="J7" s="1373"/>
      <c r="K7" s="1374" t="s">
        <v>96</v>
      </c>
      <c r="L7" s="1375"/>
      <c r="M7" s="133"/>
    </row>
    <row r="8" spans="2:14" s="134" customFormat="1" ht="54.75" customHeight="1">
      <c r="B8" s="135"/>
      <c r="C8" s="1369"/>
      <c r="D8" s="1369"/>
      <c r="E8" s="1370"/>
      <c r="F8" s="136" t="s">
        <v>97</v>
      </c>
      <c r="G8" s="136" t="s">
        <v>98</v>
      </c>
      <c r="H8" s="136" t="s">
        <v>99</v>
      </c>
      <c r="I8" s="136" t="s">
        <v>100</v>
      </c>
      <c r="J8" s="136" t="s">
        <v>101</v>
      </c>
      <c r="K8" s="1376"/>
      <c r="L8" s="1377"/>
      <c r="M8" s="133"/>
    </row>
    <row r="9" spans="2:14">
      <c r="B9" s="137"/>
      <c r="C9" s="138"/>
      <c r="D9" s="138"/>
      <c r="E9" s="139"/>
      <c r="F9" s="140"/>
      <c r="G9" s="140"/>
      <c r="H9" s="141"/>
      <c r="I9" s="140"/>
      <c r="J9" s="140"/>
      <c r="K9" s="142"/>
      <c r="L9" s="143"/>
    </row>
    <row r="10" spans="2:14" s="150" customFormat="1" ht="19.5" customHeight="1">
      <c r="B10" s="144"/>
      <c r="C10" s="1340" t="s">
        <v>102</v>
      </c>
      <c r="D10" s="1340"/>
      <c r="E10" s="1341"/>
      <c r="F10" s="145"/>
      <c r="G10" s="145"/>
      <c r="H10" s="146"/>
      <c r="I10" s="145"/>
      <c r="J10" s="145"/>
      <c r="K10" s="147"/>
      <c r="L10" s="148"/>
      <c r="M10" s="149"/>
    </row>
    <row r="11" spans="2:14" s="150" customFormat="1" ht="20.25" customHeight="1">
      <c r="B11" s="144"/>
      <c r="C11" s="1340" t="s">
        <v>103</v>
      </c>
      <c r="D11" s="1340"/>
      <c r="E11" s="1341"/>
      <c r="F11" s="145"/>
      <c r="G11" s="145"/>
      <c r="H11" s="146"/>
      <c r="I11" s="145"/>
      <c r="J11" s="145"/>
      <c r="K11" s="147"/>
      <c r="L11" s="148"/>
      <c r="M11" s="149"/>
      <c r="N11" s="149"/>
    </row>
    <row r="12" spans="2:14" s="150" customFormat="1" ht="19.5" customHeight="1">
      <c r="B12" s="144"/>
      <c r="C12" s="1340" t="s">
        <v>104</v>
      </c>
      <c r="D12" s="1340"/>
      <c r="E12" s="1341"/>
      <c r="F12" s="145"/>
      <c r="G12" s="145"/>
      <c r="H12" s="146"/>
      <c r="I12" s="145"/>
      <c r="J12" s="145"/>
      <c r="K12" s="147"/>
      <c r="L12" s="148"/>
      <c r="M12" s="149"/>
      <c r="N12" s="149"/>
    </row>
    <row r="13" spans="2:14" s="150" customFormat="1" ht="19.5" customHeight="1">
      <c r="B13" s="144"/>
      <c r="C13" s="1340" t="s">
        <v>105</v>
      </c>
      <c r="D13" s="1340"/>
      <c r="E13" s="1341"/>
      <c r="F13" s="145"/>
      <c r="G13" s="145"/>
      <c r="H13" s="146"/>
      <c r="I13" s="145"/>
      <c r="J13" s="145"/>
      <c r="K13" s="147"/>
      <c r="L13" s="148"/>
      <c r="M13" s="149"/>
      <c r="N13" s="151"/>
    </row>
    <row r="14" spans="2:14" s="150" customFormat="1" ht="19.5" customHeight="1">
      <c r="B14" s="144"/>
      <c r="C14" s="1340" t="s">
        <v>106</v>
      </c>
      <c r="D14" s="1340"/>
      <c r="E14" s="1341"/>
      <c r="F14" s="146"/>
      <c r="G14" s="146"/>
      <c r="H14" s="146"/>
      <c r="I14" s="146"/>
      <c r="J14" s="146"/>
      <c r="K14" s="147"/>
      <c r="L14" s="148"/>
      <c r="M14" s="151"/>
    </row>
    <row r="15" spans="2:14" s="150" customFormat="1" ht="19.5" customHeight="1">
      <c r="B15" s="144"/>
      <c r="C15" s="1340" t="s">
        <v>107</v>
      </c>
      <c r="D15" s="1340"/>
      <c r="E15" s="1341"/>
      <c r="F15" s="146"/>
      <c r="G15" s="146"/>
      <c r="H15" s="146"/>
      <c r="I15" s="146"/>
      <c r="J15" s="146"/>
      <c r="K15" s="147"/>
      <c r="L15" s="148"/>
      <c r="M15" s="149"/>
    </row>
    <row r="16" spans="2:14" s="150" customFormat="1" ht="23.25" customHeight="1">
      <c r="B16" s="144"/>
      <c r="C16" s="1340" t="s">
        <v>108</v>
      </c>
      <c r="D16" s="1340"/>
      <c r="E16" s="1341"/>
      <c r="F16" s="145"/>
      <c r="G16" s="145"/>
      <c r="H16" s="146"/>
      <c r="I16" s="145"/>
      <c r="J16" s="145"/>
      <c r="K16" s="147"/>
      <c r="L16" s="148"/>
      <c r="M16" s="149"/>
    </row>
    <row r="17" spans="2:14" s="150" customFormat="1" ht="25.5" customHeight="1">
      <c r="B17" s="144"/>
      <c r="C17" s="1340" t="s">
        <v>109</v>
      </c>
      <c r="D17" s="1340"/>
      <c r="E17" s="1341"/>
      <c r="F17" s="145"/>
      <c r="G17" s="145"/>
      <c r="H17" s="146"/>
      <c r="I17" s="145"/>
      <c r="J17" s="145"/>
      <c r="K17" s="147"/>
      <c r="L17" s="148"/>
      <c r="M17" s="149"/>
      <c r="N17" s="152"/>
    </row>
    <row r="18" spans="2:14" s="150" customFormat="1" ht="23.25" customHeight="1">
      <c r="B18" s="144"/>
      <c r="C18" s="1340" t="s">
        <v>110</v>
      </c>
      <c r="D18" s="1340"/>
      <c r="E18" s="1341"/>
      <c r="F18" s="145"/>
      <c r="G18" s="145"/>
      <c r="H18" s="146"/>
      <c r="I18" s="145"/>
      <c r="J18" s="145"/>
      <c r="K18" s="147"/>
      <c r="L18" s="148"/>
      <c r="M18" s="149"/>
    </row>
    <row r="19" spans="2:14" s="150" customFormat="1" ht="19.5" customHeight="1">
      <c r="B19" s="144"/>
      <c r="C19" s="1340" t="s">
        <v>111</v>
      </c>
      <c r="D19" s="1340"/>
      <c r="E19" s="1341"/>
      <c r="F19" s="145"/>
      <c r="G19" s="145"/>
      <c r="H19" s="146"/>
      <c r="I19" s="145"/>
      <c r="J19" s="145"/>
      <c r="K19" s="147"/>
      <c r="L19" s="148"/>
      <c r="M19" s="149"/>
    </row>
    <row r="20" spans="2:14" s="129" customFormat="1" ht="7.5" customHeight="1">
      <c r="B20" s="153"/>
      <c r="C20" s="154"/>
      <c r="D20" s="154"/>
      <c r="E20" s="155"/>
      <c r="F20" s="156"/>
      <c r="G20" s="156"/>
      <c r="H20" s="157"/>
      <c r="I20" s="156"/>
      <c r="J20" s="156"/>
      <c r="K20" s="158"/>
      <c r="L20" s="159"/>
      <c r="M20" s="160"/>
      <c r="N20" s="161"/>
    </row>
    <row r="21" spans="2:14" s="167" customFormat="1" ht="16.5" customHeight="1">
      <c r="B21" s="162"/>
      <c r="C21" s="163"/>
      <c r="D21" s="163"/>
      <c r="E21" s="164" t="s">
        <v>112</v>
      </c>
      <c r="F21" s="807">
        <f>SUM(F10:F19)</f>
        <v>0</v>
      </c>
      <c r="G21" s="807">
        <f>SUM(G10:G19)</f>
        <v>0</v>
      </c>
      <c r="H21" s="807">
        <f>H10+H11+H12+H13+H14+H15+H16+H17+H18+H19</f>
        <v>0</v>
      </c>
      <c r="I21" s="807">
        <f>SUM(I10:I19)</f>
        <v>0</v>
      </c>
      <c r="J21" s="807">
        <f>SUM(J10:J19)</f>
        <v>0</v>
      </c>
      <c r="K21" s="1357">
        <f>J21-F21</f>
        <v>0</v>
      </c>
      <c r="L21" s="1358"/>
      <c r="M21" s="165"/>
      <c r="N21" s="166"/>
    </row>
    <row r="22" spans="2:14" s="134" customFormat="1" ht="18.75" customHeight="1">
      <c r="C22" s="168"/>
      <c r="D22" s="168"/>
      <c r="E22" s="168"/>
      <c r="F22" s="169"/>
      <c r="G22" s="808"/>
      <c r="H22" s="808"/>
      <c r="I22" s="1361" t="s">
        <v>113</v>
      </c>
      <c r="J22" s="1362"/>
      <c r="K22" s="1359"/>
      <c r="L22" s="1360"/>
      <c r="M22" s="133"/>
    </row>
    <row r="23" spans="2:14" s="134" customFormat="1" ht="7.5" customHeight="1">
      <c r="M23" s="133"/>
    </row>
    <row r="24" spans="2:14" s="122" customFormat="1" ht="15">
      <c r="J24" s="170"/>
      <c r="M24" s="121"/>
    </row>
    <row r="25" spans="2:14" s="134" customFormat="1" ht="12" customHeight="1">
      <c r="B25" s="132"/>
      <c r="C25" s="1345" t="s">
        <v>114</v>
      </c>
      <c r="D25" s="1345"/>
      <c r="E25" s="1346"/>
      <c r="F25" s="1349" t="s">
        <v>95</v>
      </c>
      <c r="G25" s="1350"/>
      <c r="H25" s="1350"/>
      <c r="I25" s="1350"/>
      <c r="J25" s="1351"/>
      <c r="K25" s="1352" t="s">
        <v>115</v>
      </c>
      <c r="L25" s="1346"/>
      <c r="M25" s="133"/>
    </row>
    <row r="26" spans="2:14" s="134" customFormat="1" ht="39" customHeight="1">
      <c r="B26" s="135"/>
      <c r="C26" s="1347"/>
      <c r="D26" s="1347"/>
      <c r="E26" s="1348"/>
      <c r="F26" s="171" t="s">
        <v>116</v>
      </c>
      <c r="G26" s="172" t="s">
        <v>117</v>
      </c>
      <c r="H26" s="171" t="s">
        <v>118</v>
      </c>
      <c r="I26" s="171" t="s">
        <v>119</v>
      </c>
      <c r="J26" s="171" t="s">
        <v>120</v>
      </c>
      <c r="K26" s="1353"/>
      <c r="L26" s="1354"/>
      <c r="M26" s="133"/>
    </row>
    <row r="27" spans="2:14" s="134" customFormat="1" ht="12">
      <c r="B27" s="132"/>
      <c r="C27" s="173"/>
      <c r="D27" s="173"/>
      <c r="E27" s="174"/>
      <c r="F27" s="175"/>
      <c r="G27" s="175"/>
      <c r="H27" s="176"/>
      <c r="I27" s="175"/>
      <c r="J27" s="175"/>
      <c r="K27" s="177"/>
      <c r="L27" s="178"/>
      <c r="M27" s="133"/>
    </row>
    <row r="28" spans="2:14" s="167" customFormat="1" ht="19.5" customHeight="1">
      <c r="B28" s="179"/>
      <c r="C28" s="1355" t="s">
        <v>121</v>
      </c>
      <c r="D28" s="1355"/>
      <c r="E28" s="1356"/>
      <c r="F28" s="809">
        <f>SUM(F30:F37)</f>
        <v>0</v>
      </c>
      <c r="G28" s="809">
        <f>SUM(G30:G37)</f>
        <v>0</v>
      </c>
      <c r="H28" s="810">
        <f>F28+G28</f>
        <v>0</v>
      </c>
      <c r="I28" s="809">
        <f>SUM(I30:I37)</f>
        <v>0</v>
      </c>
      <c r="J28" s="809">
        <f>SUM(J30:J37)</f>
        <v>0</v>
      </c>
      <c r="K28" s="811">
        <f>J28-F28</f>
        <v>0</v>
      </c>
      <c r="L28" s="180"/>
      <c r="M28" s="165"/>
    </row>
    <row r="29" spans="2:14" s="150" customFormat="1" ht="9.75" customHeight="1">
      <c r="B29" s="144"/>
      <c r="C29" s="181"/>
      <c r="D29" s="181"/>
      <c r="E29" s="182"/>
      <c r="F29" s="812"/>
      <c r="G29" s="812"/>
      <c r="H29" s="812"/>
      <c r="I29" s="812"/>
      <c r="J29" s="812"/>
      <c r="K29" s="813"/>
      <c r="L29" s="148"/>
      <c r="M29" s="149"/>
    </row>
    <row r="30" spans="2:14" s="150" customFormat="1" ht="18.75" customHeight="1">
      <c r="B30" s="144"/>
      <c r="C30" s="183"/>
      <c r="D30" s="1340" t="s">
        <v>102</v>
      </c>
      <c r="E30" s="1341"/>
      <c r="F30" s="814"/>
      <c r="G30" s="814"/>
      <c r="H30" s="815">
        <f t="shared" ref="H30:H37" si="0">F30+G30</f>
        <v>0</v>
      </c>
      <c r="I30" s="814"/>
      <c r="J30" s="814"/>
      <c r="K30" s="816">
        <f t="shared" ref="K30:K37" si="1">J30-F30</f>
        <v>0</v>
      </c>
      <c r="L30" s="148"/>
      <c r="M30" s="149"/>
    </row>
    <row r="31" spans="2:14" s="150" customFormat="1" ht="19.5" customHeight="1">
      <c r="B31" s="144"/>
      <c r="C31" s="183"/>
      <c r="D31" s="1340" t="s">
        <v>103</v>
      </c>
      <c r="E31" s="1341"/>
      <c r="F31" s="814"/>
      <c r="G31" s="814"/>
      <c r="H31" s="815">
        <f t="shared" si="0"/>
        <v>0</v>
      </c>
      <c r="I31" s="814"/>
      <c r="J31" s="814"/>
      <c r="K31" s="816">
        <f t="shared" si="1"/>
        <v>0</v>
      </c>
      <c r="L31" s="148"/>
      <c r="M31" s="149"/>
    </row>
    <row r="32" spans="2:14" s="150" customFormat="1" ht="19.5" customHeight="1">
      <c r="B32" s="144"/>
      <c r="C32" s="183"/>
      <c r="D32" s="1340" t="s">
        <v>122</v>
      </c>
      <c r="E32" s="1341"/>
      <c r="F32" s="814"/>
      <c r="G32" s="814"/>
      <c r="H32" s="815">
        <f t="shared" si="0"/>
        <v>0</v>
      </c>
      <c r="I32" s="814"/>
      <c r="J32" s="814"/>
      <c r="K32" s="816">
        <f t="shared" si="1"/>
        <v>0</v>
      </c>
      <c r="L32" s="148"/>
      <c r="M32" s="149"/>
    </row>
    <row r="33" spans="2:13" s="150" customFormat="1" ht="19.5" customHeight="1">
      <c r="B33" s="144"/>
      <c r="C33" s="183"/>
      <c r="D33" s="1340" t="s">
        <v>105</v>
      </c>
      <c r="E33" s="1341"/>
      <c r="F33" s="815"/>
      <c r="G33" s="815"/>
      <c r="H33" s="815">
        <f t="shared" si="0"/>
        <v>0</v>
      </c>
      <c r="I33" s="815"/>
      <c r="J33" s="815"/>
      <c r="K33" s="816">
        <f t="shared" si="1"/>
        <v>0</v>
      </c>
      <c r="L33" s="148"/>
      <c r="M33" s="149"/>
    </row>
    <row r="34" spans="2:13" s="150" customFormat="1" ht="18" customHeight="1">
      <c r="B34" s="144"/>
      <c r="C34" s="183"/>
      <c r="D34" s="184" t="s">
        <v>106</v>
      </c>
      <c r="E34" s="185"/>
      <c r="F34" s="814"/>
      <c r="G34" s="814"/>
      <c r="H34" s="815">
        <f t="shared" si="0"/>
        <v>0</v>
      </c>
      <c r="I34" s="814"/>
      <c r="J34" s="814"/>
      <c r="K34" s="816">
        <f t="shared" si="1"/>
        <v>0</v>
      </c>
      <c r="L34" s="148"/>
      <c r="M34" s="149"/>
    </row>
    <row r="35" spans="2:13" s="150" customFormat="1" ht="19.5" customHeight="1">
      <c r="B35" s="144"/>
      <c r="C35" s="183"/>
      <c r="D35" s="184" t="s">
        <v>107</v>
      </c>
      <c r="E35" s="185"/>
      <c r="F35" s="814"/>
      <c r="G35" s="817"/>
      <c r="H35" s="815">
        <f t="shared" si="0"/>
        <v>0</v>
      </c>
      <c r="I35" s="814"/>
      <c r="J35" s="814"/>
      <c r="K35" s="816">
        <f t="shared" si="1"/>
        <v>0</v>
      </c>
      <c r="L35" s="148"/>
      <c r="M35" s="149"/>
    </row>
    <row r="36" spans="2:13" s="150" customFormat="1" ht="37.5" customHeight="1">
      <c r="B36" s="144"/>
      <c r="C36" s="183"/>
      <c r="D36" s="1340" t="s">
        <v>123</v>
      </c>
      <c r="E36" s="1341"/>
      <c r="F36" s="818"/>
      <c r="G36" s="814"/>
      <c r="H36" s="815">
        <f t="shared" si="0"/>
        <v>0</v>
      </c>
      <c r="I36" s="814"/>
      <c r="J36" s="814"/>
      <c r="K36" s="816">
        <f t="shared" si="1"/>
        <v>0</v>
      </c>
      <c r="L36" s="148"/>
      <c r="M36" s="149"/>
    </row>
    <row r="37" spans="2:13" s="150" customFormat="1" ht="27" customHeight="1">
      <c r="B37" s="144"/>
      <c r="C37" s="183"/>
      <c r="D37" s="1340" t="s">
        <v>110</v>
      </c>
      <c r="E37" s="1341"/>
      <c r="F37" s="815"/>
      <c r="G37" s="815"/>
      <c r="H37" s="815">
        <f t="shared" si="0"/>
        <v>0</v>
      </c>
      <c r="I37" s="815"/>
      <c r="J37" s="815"/>
      <c r="K37" s="816">
        <f t="shared" si="1"/>
        <v>0</v>
      </c>
      <c r="L37" s="148"/>
      <c r="M37" s="149"/>
    </row>
    <row r="38" spans="2:13" s="150" customFormat="1" ht="15.75" customHeight="1">
      <c r="B38" s="144"/>
      <c r="C38" s="183"/>
      <c r="D38" s="186"/>
      <c r="E38" s="187"/>
      <c r="F38" s="814"/>
      <c r="G38" s="814"/>
      <c r="H38" s="815"/>
      <c r="I38" s="814"/>
      <c r="J38" s="814"/>
      <c r="K38" s="816"/>
      <c r="L38" s="148"/>
      <c r="M38" s="149"/>
    </row>
    <row r="39" spans="2:13" s="167" customFormat="1" ht="48" customHeight="1">
      <c r="B39" s="179"/>
      <c r="C39" s="1343" t="s">
        <v>765</v>
      </c>
      <c r="D39" s="1343"/>
      <c r="E39" s="1344"/>
      <c r="F39" s="810">
        <f>SUM(F41:F44)</f>
        <v>0</v>
      </c>
      <c r="G39" s="810">
        <f>SUM(G41:G44)</f>
        <v>0</v>
      </c>
      <c r="H39" s="810">
        <f>F39+G39</f>
        <v>0</v>
      </c>
      <c r="I39" s="810">
        <f>SUM(I41:I44)</f>
        <v>0</v>
      </c>
      <c r="J39" s="810">
        <f>SUM(J41:J44)</f>
        <v>0</v>
      </c>
      <c r="K39" s="811">
        <f>J39-F39</f>
        <v>0</v>
      </c>
      <c r="L39" s="180"/>
      <c r="M39" s="165"/>
    </row>
    <row r="40" spans="2:13" s="150" customFormat="1" ht="25.5" customHeight="1">
      <c r="B40" s="144"/>
      <c r="C40" s="181"/>
      <c r="D40" s="181"/>
      <c r="E40" s="187"/>
      <c r="F40" s="819"/>
      <c r="G40" s="819"/>
      <c r="H40" s="819"/>
      <c r="I40" s="819"/>
      <c r="J40" s="819"/>
      <c r="K40" s="820"/>
      <c r="L40" s="148"/>
      <c r="M40" s="149"/>
    </row>
    <row r="41" spans="2:13" s="150" customFormat="1" ht="21" customHeight="1">
      <c r="B41" s="144"/>
      <c r="C41" s="181"/>
      <c r="D41" s="1340" t="s">
        <v>103</v>
      </c>
      <c r="E41" s="1341"/>
      <c r="F41" s="814"/>
      <c r="G41" s="814"/>
      <c r="H41" s="815">
        <f t="shared" ref="H41:H42" si="2">F41+G41</f>
        <v>0</v>
      </c>
      <c r="I41" s="814"/>
      <c r="J41" s="814"/>
      <c r="K41" s="816">
        <f t="shared" ref="K41:K42" si="3">J41-F41</f>
        <v>0</v>
      </c>
      <c r="L41" s="148"/>
      <c r="M41" s="149"/>
    </row>
    <row r="42" spans="2:13" s="150" customFormat="1" ht="21" customHeight="1">
      <c r="B42" s="144"/>
      <c r="C42" s="181"/>
      <c r="D42" s="184" t="s">
        <v>106</v>
      </c>
      <c r="E42" s="684"/>
      <c r="F42" s="814"/>
      <c r="G42" s="814"/>
      <c r="H42" s="815">
        <f t="shared" si="2"/>
        <v>0</v>
      </c>
      <c r="I42" s="814"/>
      <c r="J42" s="814"/>
      <c r="K42" s="816">
        <f t="shared" si="3"/>
        <v>0</v>
      </c>
      <c r="L42" s="148"/>
      <c r="M42" s="149"/>
    </row>
    <row r="43" spans="2:13" s="150" customFormat="1" ht="25.5" customHeight="1">
      <c r="B43" s="144"/>
      <c r="C43" s="183"/>
      <c r="D43" s="1340" t="s">
        <v>108</v>
      </c>
      <c r="E43" s="1341"/>
      <c r="F43" s="814">
        <f>+F15+F16</f>
        <v>0</v>
      </c>
      <c r="G43" s="814"/>
      <c r="H43" s="815">
        <f>F43+G43</f>
        <v>0</v>
      </c>
      <c r="I43" s="814"/>
      <c r="J43" s="814">
        <f>+J16+J15</f>
        <v>0</v>
      </c>
      <c r="K43" s="816">
        <f>J43-F43</f>
        <v>0</v>
      </c>
      <c r="L43" s="148"/>
      <c r="M43" s="149"/>
    </row>
    <row r="44" spans="2:13" s="150" customFormat="1" ht="25.5" customHeight="1">
      <c r="B44" s="144"/>
      <c r="C44" s="183"/>
      <c r="D44" s="1340" t="s">
        <v>110</v>
      </c>
      <c r="E44" s="1341"/>
      <c r="F44" s="814">
        <f>+F18</f>
        <v>0</v>
      </c>
      <c r="G44" s="814"/>
      <c r="H44" s="815">
        <f>F44+G44</f>
        <v>0</v>
      </c>
      <c r="I44" s="814"/>
      <c r="J44" s="814">
        <f>+J18</f>
        <v>0</v>
      </c>
      <c r="K44" s="816">
        <f>J44-F44</f>
        <v>0</v>
      </c>
      <c r="L44" s="148"/>
      <c r="M44" s="149"/>
    </row>
    <row r="45" spans="2:13" s="150" customFormat="1" ht="11.25" customHeight="1">
      <c r="B45" s="144"/>
      <c r="C45" s="188"/>
      <c r="D45" s="189"/>
      <c r="E45" s="190"/>
      <c r="F45" s="821"/>
      <c r="G45" s="821"/>
      <c r="H45" s="822"/>
      <c r="I45" s="821"/>
      <c r="J45" s="821"/>
      <c r="K45" s="823"/>
      <c r="L45" s="148"/>
      <c r="M45" s="149"/>
    </row>
    <row r="46" spans="2:13" s="167" customFormat="1" ht="11.25" customHeight="1">
      <c r="B46" s="179"/>
      <c r="C46" s="685" t="s">
        <v>124</v>
      </c>
      <c r="D46" s="191"/>
      <c r="E46" s="185"/>
      <c r="F46" s="824">
        <f>SUM(F48)</f>
        <v>0</v>
      </c>
      <c r="G46" s="824">
        <f>SUM(G48)</f>
        <v>0</v>
      </c>
      <c r="H46" s="810">
        <f>F46+G46</f>
        <v>0</v>
      </c>
      <c r="I46" s="824">
        <f>SUM(I48)</f>
        <v>0</v>
      </c>
      <c r="J46" s="824">
        <f>SUM(J48)</f>
        <v>0</v>
      </c>
      <c r="K46" s="811">
        <f>J46-F46</f>
        <v>0</v>
      </c>
      <c r="L46" s="180"/>
      <c r="M46" s="165"/>
    </row>
    <row r="47" spans="2:13" s="150" customFormat="1" ht="10.5" customHeight="1">
      <c r="B47" s="144"/>
      <c r="C47" s="181"/>
      <c r="D47" s="183"/>
      <c r="E47" s="187"/>
      <c r="F47" s="822"/>
      <c r="G47" s="822"/>
      <c r="H47" s="822"/>
      <c r="I47" s="822"/>
      <c r="J47" s="822"/>
      <c r="K47" s="823"/>
      <c r="L47" s="148"/>
      <c r="M47" s="149"/>
    </row>
    <row r="48" spans="2:13" s="150" customFormat="1" ht="18.75" customHeight="1">
      <c r="B48" s="144"/>
      <c r="C48" s="183"/>
      <c r="D48" s="1340" t="s">
        <v>111</v>
      </c>
      <c r="E48" s="1341"/>
      <c r="F48" s="814"/>
      <c r="G48" s="814">
        <f>+G19</f>
        <v>0</v>
      </c>
      <c r="H48" s="815">
        <f>F48+G48</f>
        <v>0</v>
      </c>
      <c r="I48" s="814">
        <f>+I19</f>
        <v>0</v>
      </c>
      <c r="J48" s="814">
        <f>+J19</f>
        <v>0</v>
      </c>
      <c r="K48" s="816">
        <f>J48-F48</f>
        <v>0</v>
      </c>
      <c r="L48" s="148"/>
      <c r="M48" s="149"/>
    </row>
    <row r="49" spans="1:13" s="129" customFormat="1" ht="9.75" customHeight="1">
      <c r="B49" s="153"/>
      <c r="C49" s="154"/>
      <c r="D49" s="154"/>
      <c r="E49" s="155"/>
      <c r="F49" s="825"/>
      <c r="G49" s="825"/>
      <c r="H49" s="826"/>
      <c r="I49" s="825"/>
      <c r="J49" s="825"/>
      <c r="K49" s="827"/>
      <c r="L49" s="159"/>
      <c r="M49" s="160"/>
    </row>
    <row r="50" spans="1:13" s="167" customFormat="1" ht="20.25" customHeight="1">
      <c r="B50" s="162"/>
      <c r="C50" s="163"/>
      <c r="D50" s="163"/>
      <c r="E50" s="164" t="s">
        <v>112</v>
      </c>
      <c r="F50" s="807">
        <f>F28+F39+F46</f>
        <v>0</v>
      </c>
      <c r="G50" s="807">
        <f>G28+G39+G46</f>
        <v>0</v>
      </c>
      <c r="H50" s="828">
        <f>F50+G50</f>
        <v>0</v>
      </c>
      <c r="I50" s="807">
        <f>I28+I39+I46</f>
        <v>0</v>
      </c>
      <c r="J50" s="829">
        <f>J28+J39+J46</f>
        <v>0</v>
      </c>
      <c r="K50" s="830">
        <f>J50-F50</f>
        <v>0</v>
      </c>
      <c r="L50" s="192"/>
      <c r="M50" s="165"/>
    </row>
    <row r="51" spans="1:13" ht="22.5" customHeight="1">
      <c r="C51" s="193"/>
      <c r="D51" s="193"/>
      <c r="E51" s="129"/>
      <c r="F51" s="129"/>
      <c r="G51" s="129"/>
      <c r="H51" s="129"/>
      <c r="I51" s="129"/>
      <c r="J51" s="129"/>
      <c r="K51" s="129"/>
    </row>
    <row r="52" spans="1:13" ht="22.5" customHeight="1">
      <c r="C52" s="1342" t="s">
        <v>978</v>
      </c>
      <c r="D52" s="1342"/>
      <c r="E52" s="1342"/>
      <c r="F52" s="1342"/>
      <c r="G52" s="1342"/>
      <c r="H52" s="1342"/>
      <c r="I52" s="1342"/>
      <c r="J52" s="1342"/>
      <c r="K52" s="1342"/>
      <c r="L52" s="1342"/>
    </row>
    <row r="53" spans="1:13" ht="22.5" customHeight="1">
      <c r="C53" s="193"/>
      <c r="D53" s="193"/>
      <c r="E53" s="129"/>
      <c r="F53" s="129"/>
      <c r="G53" s="129"/>
      <c r="H53" s="129"/>
      <c r="I53" s="129"/>
      <c r="J53" s="129"/>
      <c r="K53" s="129"/>
    </row>
    <row r="54" spans="1:13" s="196" customFormat="1">
      <c r="A54" s="194"/>
      <c r="B54" s="194"/>
      <c r="C54" s="194"/>
      <c r="D54" s="195" t="s">
        <v>126</v>
      </c>
      <c r="E54" s="194"/>
      <c r="F54" s="194"/>
      <c r="G54" s="195" t="s">
        <v>127</v>
      </c>
      <c r="H54" s="194"/>
      <c r="I54" s="194"/>
      <c r="J54" s="195" t="s">
        <v>128</v>
      </c>
      <c r="L54" s="194"/>
      <c r="M54" s="194"/>
    </row>
    <row r="55" spans="1:13" s="196" customFormat="1" ht="15" customHeight="1" thickBot="1">
      <c r="D55" s="197"/>
      <c r="G55" s="197"/>
      <c r="J55" s="197"/>
    </row>
    <row r="56" spans="1:13" s="196" customFormat="1">
      <c r="D56" s="198"/>
      <c r="G56" s="198"/>
      <c r="K56" s="198"/>
    </row>
    <row r="57" spans="1:13">
      <c r="C57" s="193"/>
      <c r="D57" s="199"/>
    </row>
  </sheetData>
  <sheetProtection formatCells="0" formatColumns="0" formatRows="0" insertColumns="0" insertRows="0" insertHyperlinks="0" deleteColumns="0" deleteRows="0" selectLockedCells="1"/>
  <customSheetViews>
    <customSheetView guid="{07CA0E51-E736-496A-A011-641E998B388D}" scale="80" showGridLines="0" fitToPage="1" topLeftCell="A25">
      <selection activeCell="C2" sqref="C2:L55"/>
      <pageMargins left="0.70866141732283472" right="0.70866141732283472" top="0.74803149606299213" bottom="0.74803149606299213" header="0.31496062992125984" footer="0.31496062992125984"/>
      <pageSetup scale="57" orientation="portrait" r:id="rId1"/>
    </customSheetView>
  </customSheetViews>
  <mergeCells count="35">
    <mergeCell ref="C2:K2"/>
    <mergeCell ref="C3:K3"/>
    <mergeCell ref="C4:K4"/>
    <mergeCell ref="C5:K5"/>
    <mergeCell ref="C7:E8"/>
    <mergeCell ref="F7:J7"/>
    <mergeCell ref="K7:L8"/>
    <mergeCell ref="K21:L22"/>
    <mergeCell ref="I22:J22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5:E26"/>
    <mergeCell ref="F25:J25"/>
    <mergeCell ref="K25:L26"/>
    <mergeCell ref="C28:E28"/>
    <mergeCell ref="D30:E30"/>
    <mergeCell ref="D43:E43"/>
    <mergeCell ref="D31:E31"/>
    <mergeCell ref="D44:E44"/>
    <mergeCell ref="D48:E48"/>
    <mergeCell ref="C52:L52"/>
    <mergeCell ref="D32:E32"/>
    <mergeCell ref="D33:E33"/>
    <mergeCell ref="D36:E36"/>
    <mergeCell ref="D37:E37"/>
    <mergeCell ref="C39:E39"/>
    <mergeCell ref="D41:E41"/>
  </mergeCells>
  <pageMargins left="0.70866141732283472" right="0.70866141732283472" top="0.74803149606299213" bottom="0.74803149606299213" header="0.31496062992125984" footer="0.31496062992125984"/>
  <pageSetup scale="57" orientation="portrait" r:id="rId2"/>
  <ignoredErrors>
    <ignoredError sqref="F50:G50 F43:G49 J43:K49 I50:K50" unlockedFormula="1"/>
    <ignoredError sqref="H43:I49 H50" formula="1" unlockedFormula="1"/>
    <ignoredError sqref="H28:I42" formula="1"/>
  </ignoredErrors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765B-E0DD-489A-8900-BD9B54E29EFD}">
  <sheetPr>
    <tabColor theme="9" tint="0.39997558519241921"/>
  </sheetPr>
  <dimension ref="A1:O39"/>
  <sheetViews>
    <sheetView showGridLines="0" zoomScale="80" zoomScaleNormal="80" workbookViewId="0">
      <selection activeCell="M14" sqref="M14"/>
    </sheetView>
  </sheetViews>
  <sheetFormatPr baseColWidth="10" defaultRowHeight="12"/>
  <cols>
    <col min="1" max="1" width="5.7109375" style="201" customWidth="1"/>
    <col min="2" max="2" width="5.5703125" style="201" bestFit="1" customWidth="1"/>
    <col min="3" max="3" width="12" style="201" bestFit="1" customWidth="1"/>
    <col min="4" max="4" width="17" style="201" bestFit="1" customWidth="1"/>
    <col min="5" max="5" width="5.5703125" style="201" customWidth="1"/>
    <col min="6" max="6" width="4.85546875" style="201" customWidth="1"/>
    <col min="7" max="7" width="37.42578125" style="201" bestFit="1" customWidth="1"/>
    <col min="8" max="8" width="10.7109375" style="201" customWidth="1"/>
    <col min="9" max="9" width="11.42578125" style="201" customWidth="1"/>
    <col min="10" max="10" width="11.7109375" style="201" customWidth="1"/>
    <col min="11" max="11" width="11.42578125" style="201" customWidth="1"/>
    <col min="12" max="12" width="11.28515625" style="201" customWidth="1"/>
    <col min="13" max="13" width="11.85546875" style="201" customWidth="1"/>
    <col min="14" max="14" width="10.140625" style="201" customWidth="1"/>
    <col min="15" max="15" width="3.42578125" style="201" customWidth="1"/>
    <col min="16" max="16384" width="11.42578125" style="201"/>
  </cols>
  <sheetData>
    <row r="1" spans="1:15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</row>
    <row r="2" spans="1:15">
      <c r="A2" s="200"/>
      <c r="B2" s="200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0"/>
    </row>
    <row r="3" spans="1:15">
      <c r="A3" s="200"/>
      <c r="B3" s="200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0"/>
    </row>
    <row r="4" spans="1:15">
      <c r="A4" s="200"/>
      <c r="B4" s="200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1379"/>
      <c r="N4" s="1379"/>
      <c r="O4" s="200"/>
    </row>
    <row r="5" spans="1:15">
      <c r="A5" s="200"/>
      <c r="B5" s="200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686"/>
      <c r="N5" s="202"/>
      <c r="O5" s="200"/>
    </row>
    <row r="6" spans="1:15" ht="12.75" thickBot="1">
      <c r="A6" s="200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0"/>
    </row>
    <row r="7" spans="1:15" ht="15.75" customHeight="1" thickTop="1">
      <c r="A7" s="200"/>
      <c r="B7" s="1380" t="s">
        <v>971</v>
      </c>
      <c r="C7" s="1381"/>
      <c r="D7" s="1381"/>
      <c r="E7" s="1381"/>
      <c r="F7" s="1381"/>
      <c r="G7" s="1381"/>
      <c r="H7" s="1381"/>
      <c r="I7" s="1381"/>
      <c r="J7" s="1381"/>
      <c r="K7" s="1381"/>
      <c r="L7" s="1381"/>
      <c r="M7" s="1381"/>
      <c r="N7" s="1382"/>
      <c r="O7" s="200"/>
    </row>
    <row r="8" spans="1:15" ht="15.75" customHeight="1">
      <c r="A8" s="200"/>
      <c r="B8" s="1383" t="s">
        <v>129</v>
      </c>
      <c r="C8" s="1384"/>
      <c r="D8" s="1384"/>
      <c r="E8" s="1384"/>
      <c r="F8" s="1384"/>
      <c r="G8" s="1384"/>
      <c r="H8" s="1384"/>
      <c r="I8" s="1384"/>
      <c r="J8" s="1384"/>
      <c r="K8" s="1384"/>
      <c r="L8" s="1384"/>
      <c r="M8" s="1384"/>
      <c r="N8" s="1385"/>
      <c r="O8" s="200"/>
    </row>
    <row r="9" spans="1:15" ht="15" customHeight="1">
      <c r="A9" s="200"/>
      <c r="B9" s="1383" t="s">
        <v>130</v>
      </c>
      <c r="C9" s="1384"/>
      <c r="D9" s="1384"/>
      <c r="E9" s="1384"/>
      <c r="F9" s="1384"/>
      <c r="G9" s="1384"/>
      <c r="H9" s="1384"/>
      <c r="I9" s="1384"/>
      <c r="J9" s="1384"/>
      <c r="K9" s="1384"/>
      <c r="L9" s="1384"/>
      <c r="M9" s="1384"/>
      <c r="N9" s="1385"/>
      <c r="O9" s="200"/>
    </row>
    <row r="10" spans="1:15" ht="17.25" customHeight="1" thickBot="1">
      <c r="A10" s="200"/>
      <c r="B10" s="1386" t="s">
        <v>7</v>
      </c>
      <c r="C10" s="1387"/>
      <c r="D10" s="1387"/>
      <c r="E10" s="1387"/>
      <c r="F10" s="1387"/>
      <c r="G10" s="1387"/>
      <c r="H10" s="1387"/>
      <c r="I10" s="1387"/>
      <c r="J10" s="1387"/>
      <c r="K10" s="1387"/>
      <c r="L10" s="1387"/>
      <c r="M10" s="1387"/>
      <c r="N10" s="1388"/>
      <c r="O10" s="200"/>
    </row>
    <row r="11" spans="1:15" ht="13.5" customHeight="1" thickTop="1" thickBot="1">
      <c r="A11" s="200"/>
      <c r="B11" s="1389" t="s">
        <v>131</v>
      </c>
      <c r="C11" s="1390"/>
      <c r="D11" s="1390"/>
      <c r="E11" s="1390"/>
      <c r="F11" s="1391"/>
      <c r="G11" s="1395" t="s">
        <v>132</v>
      </c>
      <c r="H11" s="1397" t="s">
        <v>133</v>
      </c>
      <c r="I11" s="1399" t="s">
        <v>134</v>
      </c>
      <c r="J11" s="1400"/>
      <c r="K11" s="1400"/>
      <c r="L11" s="1400"/>
      <c r="M11" s="1400"/>
      <c r="N11" s="1401"/>
      <c r="O11" s="200"/>
    </row>
    <row r="12" spans="1:15" ht="39" customHeight="1" thickTop="1" thickBot="1">
      <c r="A12" s="200"/>
      <c r="B12" s="1392"/>
      <c r="C12" s="1393"/>
      <c r="D12" s="1393"/>
      <c r="E12" s="1393"/>
      <c r="F12" s="1394"/>
      <c r="G12" s="1396"/>
      <c r="H12" s="1398"/>
      <c r="I12" s="204" t="s">
        <v>135</v>
      </c>
      <c r="J12" s="204" t="s">
        <v>136</v>
      </c>
      <c r="K12" s="204" t="s">
        <v>137</v>
      </c>
      <c r="L12" s="204" t="s">
        <v>138</v>
      </c>
      <c r="M12" s="204" t="s">
        <v>139</v>
      </c>
      <c r="N12" s="205" t="s">
        <v>140</v>
      </c>
      <c r="O12" s="200"/>
    </row>
    <row r="13" spans="1:15" ht="13.5" thickTop="1">
      <c r="A13" s="200"/>
      <c r="B13" s="206">
        <v>8110</v>
      </c>
      <c r="C13" s="207" t="s">
        <v>141</v>
      </c>
      <c r="D13" s="207" t="s">
        <v>141</v>
      </c>
      <c r="E13" s="207" t="s">
        <v>141</v>
      </c>
      <c r="F13" s="207" t="s">
        <v>141</v>
      </c>
      <c r="G13" s="206" t="s">
        <v>142</v>
      </c>
      <c r="H13" s="208"/>
      <c r="I13" s="208"/>
      <c r="J13" s="208"/>
      <c r="K13" s="208"/>
      <c r="L13" s="208"/>
      <c r="M13" s="208"/>
      <c r="N13" s="208"/>
      <c r="O13" s="200"/>
    </row>
    <row r="14" spans="1:15" ht="18.75" customHeight="1">
      <c r="A14" s="200"/>
      <c r="B14" s="209">
        <v>8110</v>
      </c>
      <c r="C14" s="210" t="s">
        <v>143</v>
      </c>
      <c r="D14" s="210" t="s">
        <v>141</v>
      </c>
      <c r="E14" s="210" t="s">
        <v>141</v>
      </c>
      <c r="F14" s="210" t="s">
        <v>141</v>
      </c>
      <c r="G14" s="209" t="s">
        <v>144</v>
      </c>
      <c r="H14" s="211"/>
      <c r="I14" s="211"/>
      <c r="J14" s="211"/>
      <c r="K14" s="211"/>
      <c r="L14" s="211"/>
      <c r="M14" s="211"/>
      <c r="N14" s="211"/>
      <c r="O14" s="200"/>
    </row>
    <row r="15" spans="1:15" ht="18.75" customHeight="1">
      <c r="A15" s="200"/>
      <c r="B15" s="212">
        <v>8110</v>
      </c>
      <c r="C15" s="213" t="s">
        <v>143</v>
      </c>
      <c r="D15" s="213" t="s">
        <v>145</v>
      </c>
      <c r="E15" s="213" t="s">
        <v>141</v>
      </c>
      <c r="F15" s="213" t="s">
        <v>141</v>
      </c>
      <c r="G15" s="212" t="s">
        <v>144</v>
      </c>
      <c r="H15" s="214"/>
      <c r="I15" s="214"/>
      <c r="J15" s="214"/>
      <c r="K15" s="214"/>
      <c r="L15" s="214"/>
      <c r="M15" s="214"/>
      <c r="N15" s="214"/>
      <c r="O15" s="200"/>
    </row>
    <row r="16" spans="1:15" ht="18.75" customHeight="1">
      <c r="A16" s="200"/>
      <c r="B16" s="209">
        <v>8110</v>
      </c>
      <c r="C16" s="210" t="s">
        <v>143</v>
      </c>
      <c r="D16" s="210" t="s">
        <v>145</v>
      </c>
      <c r="E16" s="210" t="s">
        <v>146</v>
      </c>
      <c r="F16" s="210" t="s">
        <v>141</v>
      </c>
      <c r="G16" s="209"/>
      <c r="H16" s="211"/>
      <c r="I16" s="211"/>
      <c r="J16" s="211"/>
      <c r="K16" s="211"/>
      <c r="L16" s="211"/>
      <c r="M16" s="211"/>
      <c r="N16" s="211"/>
      <c r="O16" s="200"/>
    </row>
    <row r="17" spans="1:15" ht="18.75" customHeight="1">
      <c r="A17" s="200"/>
      <c r="B17" s="209">
        <v>8110</v>
      </c>
      <c r="C17" s="210" t="s">
        <v>143</v>
      </c>
      <c r="D17" s="210" t="s">
        <v>145</v>
      </c>
      <c r="E17" s="210" t="s">
        <v>146</v>
      </c>
      <c r="F17" s="210" t="s">
        <v>147</v>
      </c>
      <c r="G17" s="209" t="s">
        <v>148</v>
      </c>
      <c r="H17" s="211"/>
      <c r="I17" s="211"/>
      <c r="J17" s="211"/>
      <c r="K17" s="211"/>
      <c r="L17" s="211"/>
      <c r="M17" s="211"/>
      <c r="N17" s="211"/>
      <c r="O17" s="200"/>
    </row>
    <row r="18" spans="1:15" ht="18.75" customHeight="1">
      <c r="A18" s="200"/>
      <c r="B18" s="209">
        <v>8110</v>
      </c>
      <c r="C18" s="210" t="s">
        <v>143</v>
      </c>
      <c r="D18" s="210" t="s">
        <v>145</v>
      </c>
      <c r="E18" s="210" t="s">
        <v>146</v>
      </c>
      <c r="F18" s="210" t="s">
        <v>149</v>
      </c>
      <c r="G18" s="209" t="s">
        <v>150</v>
      </c>
      <c r="H18" s="211"/>
      <c r="I18" s="211"/>
      <c r="J18" s="211"/>
      <c r="K18" s="211"/>
      <c r="L18" s="211"/>
      <c r="M18" s="211"/>
      <c r="N18" s="211"/>
      <c r="O18" s="200"/>
    </row>
    <row r="19" spans="1:15" ht="18.75" customHeight="1">
      <c r="A19" s="200"/>
      <c r="B19" s="209">
        <v>8110</v>
      </c>
      <c r="C19" s="210" t="s">
        <v>151</v>
      </c>
      <c r="D19" s="210" t="s">
        <v>141</v>
      </c>
      <c r="E19" s="210" t="s">
        <v>141</v>
      </c>
      <c r="F19" s="210" t="s">
        <v>141</v>
      </c>
      <c r="G19" s="209" t="s">
        <v>152</v>
      </c>
      <c r="H19" s="211"/>
      <c r="I19" s="211"/>
      <c r="J19" s="211"/>
      <c r="K19" s="211"/>
      <c r="L19" s="211"/>
      <c r="M19" s="211"/>
      <c r="N19" s="211"/>
      <c r="O19" s="200"/>
    </row>
    <row r="20" spans="1:15" ht="28.5" customHeight="1">
      <c r="A20" s="200"/>
      <c r="B20" s="215">
        <v>8110</v>
      </c>
      <c r="C20" s="216" t="s">
        <v>151</v>
      </c>
      <c r="D20" s="216" t="s">
        <v>145</v>
      </c>
      <c r="E20" s="210" t="s">
        <v>141</v>
      </c>
      <c r="F20" s="210" t="s">
        <v>141</v>
      </c>
      <c r="G20" s="217" t="s">
        <v>153</v>
      </c>
      <c r="H20" s="211"/>
      <c r="I20" s="211"/>
      <c r="J20" s="211"/>
      <c r="K20" s="211"/>
      <c r="L20" s="211"/>
      <c r="M20" s="211"/>
      <c r="N20" s="211"/>
      <c r="O20" s="200"/>
    </row>
    <row r="21" spans="1:15" ht="18.75" customHeight="1">
      <c r="A21" s="200"/>
      <c r="B21" s="209">
        <v>8110</v>
      </c>
      <c r="C21" s="210" t="s">
        <v>151</v>
      </c>
      <c r="D21" s="210" t="s">
        <v>145</v>
      </c>
      <c r="E21" s="210" t="s">
        <v>146</v>
      </c>
      <c r="F21" s="210" t="s">
        <v>141</v>
      </c>
      <c r="G21" s="209"/>
      <c r="H21" s="211"/>
      <c r="I21" s="211"/>
      <c r="J21" s="211"/>
      <c r="K21" s="211"/>
      <c r="L21" s="211"/>
      <c r="M21" s="211"/>
      <c r="N21" s="211"/>
      <c r="O21" s="200"/>
    </row>
    <row r="22" spans="1:15" ht="18.75" customHeight="1">
      <c r="A22" s="200"/>
      <c r="B22" s="215">
        <v>8110</v>
      </c>
      <c r="C22" s="216" t="s">
        <v>151</v>
      </c>
      <c r="D22" s="216" t="s">
        <v>145</v>
      </c>
      <c r="E22" s="216" t="s">
        <v>146</v>
      </c>
      <c r="F22" s="216" t="s">
        <v>154</v>
      </c>
      <c r="G22" s="217" t="s">
        <v>155</v>
      </c>
      <c r="H22" s="211"/>
      <c r="I22" s="211"/>
      <c r="J22" s="211"/>
      <c r="K22" s="211"/>
      <c r="L22" s="211"/>
      <c r="M22" s="211"/>
      <c r="N22" s="211"/>
      <c r="O22" s="200"/>
    </row>
    <row r="23" spans="1:15" ht="18.75" customHeight="1">
      <c r="A23" s="200"/>
      <c r="B23" s="209">
        <v>8110</v>
      </c>
      <c r="C23" s="210" t="s">
        <v>151</v>
      </c>
      <c r="D23" s="210" t="s">
        <v>145</v>
      </c>
      <c r="E23" s="210" t="s">
        <v>146</v>
      </c>
      <c r="F23" s="210" t="s">
        <v>156</v>
      </c>
      <c r="G23" s="209" t="s">
        <v>148</v>
      </c>
      <c r="H23" s="211"/>
      <c r="I23" s="211"/>
      <c r="J23" s="211"/>
      <c r="K23" s="211"/>
      <c r="L23" s="211"/>
      <c r="M23" s="211"/>
      <c r="N23" s="211"/>
      <c r="O23" s="200"/>
    </row>
    <row r="24" spans="1:15" ht="18.75" customHeight="1">
      <c r="A24" s="200"/>
      <c r="B24" s="209">
        <v>8110</v>
      </c>
      <c r="C24" s="210" t="s">
        <v>151</v>
      </c>
      <c r="D24" s="210" t="s">
        <v>145</v>
      </c>
      <c r="E24" s="210" t="s">
        <v>146</v>
      </c>
      <c r="F24" s="210" t="s">
        <v>157</v>
      </c>
      <c r="G24" s="209" t="s">
        <v>158</v>
      </c>
      <c r="H24" s="211"/>
      <c r="I24" s="211"/>
      <c r="J24" s="211"/>
      <c r="K24" s="211"/>
      <c r="L24" s="211"/>
      <c r="M24" s="211"/>
      <c r="N24" s="211"/>
      <c r="O24" s="200"/>
    </row>
    <row r="25" spans="1:15" ht="32.25" customHeight="1">
      <c r="A25" s="200"/>
      <c r="B25" s="215">
        <v>8110</v>
      </c>
      <c r="C25" s="216" t="s">
        <v>159</v>
      </c>
      <c r="D25" s="210" t="s">
        <v>141</v>
      </c>
      <c r="E25" s="210" t="s">
        <v>141</v>
      </c>
      <c r="F25" s="210" t="s">
        <v>141</v>
      </c>
      <c r="G25" s="218" t="s">
        <v>160</v>
      </c>
      <c r="H25" s="211"/>
      <c r="I25" s="211"/>
      <c r="J25" s="211"/>
      <c r="K25" s="211"/>
      <c r="L25" s="211"/>
      <c r="M25" s="211"/>
      <c r="N25" s="211"/>
      <c r="O25" s="200"/>
    </row>
    <row r="26" spans="1:15" ht="18" customHeight="1">
      <c r="A26" s="200"/>
      <c r="B26" s="209">
        <v>8110</v>
      </c>
      <c r="C26" s="210" t="s">
        <v>159</v>
      </c>
      <c r="D26" s="210" t="s">
        <v>145</v>
      </c>
      <c r="E26" s="210" t="s">
        <v>141</v>
      </c>
      <c r="F26" s="210" t="s">
        <v>141</v>
      </c>
      <c r="G26" s="209" t="s">
        <v>161</v>
      </c>
      <c r="H26" s="211"/>
      <c r="I26" s="211"/>
      <c r="J26" s="211"/>
      <c r="K26" s="211"/>
      <c r="L26" s="211"/>
      <c r="M26" s="211"/>
      <c r="N26" s="211"/>
      <c r="O26" s="200"/>
    </row>
    <row r="27" spans="1:15" ht="18" customHeight="1">
      <c r="A27" s="200"/>
      <c r="B27" s="209">
        <v>8110</v>
      </c>
      <c r="C27" s="210" t="s">
        <v>159</v>
      </c>
      <c r="D27" s="210" t="s">
        <v>145</v>
      </c>
      <c r="E27" s="210" t="s">
        <v>146</v>
      </c>
      <c r="F27" s="210" t="s">
        <v>141</v>
      </c>
      <c r="G27" s="209" t="s">
        <v>162</v>
      </c>
      <c r="H27" s="211"/>
      <c r="I27" s="211"/>
      <c r="J27" s="211"/>
      <c r="K27" s="211"/>
      <c r="L27" s="211"/>
      <c r="M27" s="211"/>
      <c r="N27" s="211"/>
      <c r="O27" s="200"/>
    </row>
    <row r="28" spans="1:15" ht="18" customHeight="1">
      <c r="A28" s="200"/>
      <c r="B28" s="209">
        <v>8110</v>
      </c>
      <c r="C28" s="210" t="s">
        <v>159</v>
      </c>
      <c r="D28" s="210" t="s">
        <v>145</v>
      </c>
      <c r="E28" s="210" t="s">
        <v>146</v>
      </c>
      <c r="F28" s="210" t="s">
        <v>154</v>
      </c>
      <c r="G28" s="209" t="s">
        <v>162</v>
      </c>
      <c r="H28" s="211"/>
      <c r="I28" s="211"/>
      <c r="J28" s="211"/>
      <c r="K28" s="211"/>
      <c r="L28" s="211"/>
      <c r="M28" s="211"/>
      <c r="N28" s="211"/>
      <c r="O28" s="200"/>
    </row>
    <row r="29" spans="1:15" ht="18" customHeight="1">
      <c r="A29" s="200"/>
      <c r="B29" s="209">
        <v>8110</v>
      </c>
      <c r="C29" s="210" t="s">
        <v>163</v>
      </c>
      <c r="D29" s="210" t="s">
        <v>141</v>
      </c>
      <c r="E29" s="210" t="s">
        <v>141</v>
      </c>
      <c r="F29" s="210" t="s">
        <v>141</v>
      </c>
      <c r="G29" s="209" t="s">
        <v>164</v>
      </c>
      <c r="H29" s="211"/>
      <c r="I29" s="211"/>
      <c r="J29" s="211"/>
      <c r="K29" s="211"/>
      <c r="L29" s="211"/>
      <c r="M29" s="211"/>
      <c r="N29" s="211"/>
      <c r="O29" s="200"/>
    </row>
    <row r="30" spans="1:15" ht="18" customHeight="1">
      <c r="A30" s="200"/>
      <c r="B30" s="209">
        <v>8110</v>
      </c>
      <c r="C30" s="210" t="s">
        <v>163</v>
      </c>
      <c r="D30" s="210" t="s">
        <v>145</v>
      </c>
      <c r="E30" s="210" t="s">
        <v>141</v>
      </c>
      <c r="F30" s="210" t="s">
        <v>141</v>
      </c>
      <c r="G30" s="209" t="s">
        <v>165</v>
      </c>
      <c r="H30" s="211"/>
      <c r="I30" s="211"/>
      <c r="J30" s="211"/>
      <c r="K30" s="211"/>
      <c r="L30" s="211"/>
      <c r="M30" s="211"/>
      <c r="N30" s="211"/>
      <c r="O30" s="200"/>
    </row>
    <row r="31" spans="1:15" ht="18" customHeight="1">
      <c r="A31" s="200"/>
      <c r="B31" s="209">
        <v>8110</v>
      </c>
      <c r="C31" s="210" t="s">
        <v>163</v>
      </c>
      <c r="D31" s="210" t="s">
        <v>145</v>
      </c>
      <c r="E31" s="210" t="s">
        <v>146</v>
      </c>
      <c r="F31" s="210" t="s">
        <v>141</v>
      </c>
      <c r="G31" s="209" t="s">
        <v>166</v>
      </c>
      <c r="H31" s="211"/>
      <c r="I31" s="211"/>
      <c r="J31" s="211"/>
      <c r="K31" s="211"/>
      <c r="L31" s="211"/>
      <c r="M31" s="211"/>
      <c r="N31" s="211"/>
      <c r="O31" s="200"/>
    </row>
    <row r="32" spans="1:15" ht="18" customHeight="1">
      <c r="A32" s="200"/>
      <c r="B32" s="209">
        <v>8110</v>
      </c>
      <c r="C32" s="210" t="s">
        <v>163</v>
      </c>
      <c r="D32" s="210" t="s">
        <v>145</v>
      </c>
      <c r="E32" s="210" t="s">
        <v>146</v>
      </c>
      <c r="F32" s="210" t="s">
        <v>154</v>
      </c>
      <c r="G32" s="209" t="s">
        <v>166</v>
      </c>
      <c r="H32" s="211"/>
      <c r="I32" s="211"/>
      <c r="J32" s="211"/>
      <c r="K32" s="211"/>
      <c r="L32" s="211"/>
      <c r="M32" s="211"/>
      <c r="N32" s="211"/>
      <c r="O32" s="200"/>
    </row>
    <row r="33" spans="1:15" ht="18" customHeight="1">
      <c r="A33" s="200"/>
      <c r="B33" s="209">
        <v>8110</v>
      </c>
      <c r="C33" s="210" t="s">
        <v>163</v>
      </c>
      <c r="D33" s="210" t="s">
        <v>145</v>
      </c>
      <c r="E33" s="210" t="s">
        <v>167</v>
      </c>
      <c r="F33" s="210" t="s">
        <v>141</v>
      </c>
      <c r="G33" s="209" t="s">
        <v>168</v>
      </c>
      <c r="H33" s="211"/>
      <c r="I33" s="211"/>
      <c r="J33" s="211"/>
      <c r="K33" s="211"/>
      <c r="L33" s="211"/>
      <c r="M33" s="211"/>
      <c r="N33" s="211"/>
      <c r="O33" s="200"/>
    </row>
    <row r="34" spans="1:15" ht="18" customHeight="1">
      <c r="A34" s="200"/>
      <c r="B34" s="209">
        <v>8110</v>
      </c>
      <c r="C34" s="210" t="s">
        <v>163</v>
      </c>
      <c r="D34" s="210" t="s">
        <v>145</v>
      </c>
      <c r="E34" s="210" t="s">
        <v>167</v>
      </c>
      <c r="F34" s="210" t="s">
        <v>154</v>
      </c>
      <c r="G34" s="209" t="s">
        <v>169</v>
      </c>
      <c r="H34" s="211"/>
      <c r="I34" s="211"/>
      <c r="J34" s="211"/>
      <c r="K34" s="211"/>
      <c r="L34" s="211"/>
      <c r="M34" s="211"/>
      <c r="N34" s="211"/>
      <c r="O34" s="200"/>
    </row>
    <row r="35" spans="1:15">
      <c r="A35" s="200"/>
      <c r="B35" s="209"/>
      <c r="C35" s="219" t="s">
        <v>141</v>
      </c>
      <c r="D35" s="219" t="s">
        <v>141</v>
      </c>
      <c r="E35" s="219" t="s">
        <v>141</v>
      </c>
      <c r="F35" s="219" t="s">
        <v>141</v>
      </c>
      <c r="G35" s="220" t="s">
        <v>170</v>
      </c>
      <c r="H35" s="221"/>
      <c r="I35" s="221"/>
      <c r="J35" s="211"/>
      <c r="K35" s="211"/>
      <c r="L35" s="211"/>
      <c r="M35" s="211"/>
      <c r="N35" s="211"/>
      <c r="O35" s="200"/>
    </row>
    <row r="36" spans="1:15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</row>
    <row r="37" spans="1:15" ht="12.75">
      <c r="A37" s="200"/>
      <c r="B37" s="1378" t="s">
        <v>979</v>
      </c>
      <c r="C37" s="1378"/>
      <c r="D37" s="1378"/>
      <c r="E37" s="1378"/>
      <c r="F37" s="1378"/>
      <c r="G37" s="1378"/>
      <c r="H37" s="1378"/>
      <c r="I37" s="1378"/>
      <c r="J37" s="1378"/>
      <c r="K37" s="1378"/>
      <c r="L37" s="1378"/>
      <c r="M37" s="1378"/>
      <c r="N37" s="1378"/>
      <c r="O37" s="200"/>
    </row>
    <row r="38" spans="1:15">
      <c r="A38" s="200"/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</row>
    <row r="39" spans="1:15">
      <c r="A39" s="200"/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</row>
  </sheetData>
  <customSheetViews>
    <customSheetView guid="{07CA0E51-E736-496A-A011-641E998B388D}" scale="80" showGridLines="0" topLeftCell="A8">
      <selection activeCell="Q22" sqref="Q22"/>
      <pageMargins left="0.70866141732283472" right="0.70866141732283472" top="0.74803149606299213" bottom="0.74803149606299213" header="0.31496062992125984" footer="0.31496062992125984"/>
      <pageSetup scale="70" orientation="landscape" r:id="rId1"/>
    </customSheetView>
  </customSheetViews>
  <mergeCells count="10">
    <mergeCell ref="B37:N37"/>
    <mergeCell ref="M4:N4"/>
    <mergeCell ref="B7:N7"/>
    <mergeCell ref="B8:N8"/>
    <mergeCell ref="B9:N9"/>
    <mergeCell ref="B10:N10"/>
    <mergeCell ref="B11:F12"/>
    <mergeCell ref="G11:G12"/>
    <mergeCell ref="H11:H12"/>
    <mergeCell ref="I11:N11"/>
  </mergeCells>
  <pageMargins left="0.70866141732283472" right="0.70866141732283472" top="0.74803149606299213" bottom="0.74803149606299213" header="0.31496062992125984" footer="0.31496062992125984"/>
  <pageSetup scale="70" orientation="landscape" r:id="rId2"/>
  <ignoredErrors>
    <ignoredError sqref="C14:F3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DC27-569F-4C27-9596-0E6D475FE555}">
  <sheetPr>
    <tabColor theme="3" tint="0.59999389629810485"/>
  </sheetPr>
  <dimension ref="B1:I74"/>
  <sheetViews>
    <sheetView showGridLines="0" zoomScale="130" zoomScaleNormal="130" workbookViewId="0">
      <selection activeCell="G75" sqref="A1:G75"/>
    </sheetView>
  </sheetViews>
  <sheetFormatPr baseColWidth="10" defaultRowHeight="18.75"/>
  <cols>
    <col min="1" max="1" width="0.7109375" style="698" customWidth="1"/>
    <col min="2" max="2" width="11.85546875" style="698" customWidth="1"/>
    <col min="3" max="3" width="17.28515625" style="698" customWidth="1"/>
    <col min="4" max="4" width="46.42578125" style="698" customWidth="1"/>
    <col min="5" max="5" width="17.85546875" style="698" customWidth="1"/>
    <col min="6" max="6" width="14.140625" style="698" customWidth="1"/>
    <col min="7" max="7" width="2" style="698" customWidth="1"/>
    <col min="8" max="16384" width="11.42578125" style="698"/>
  </cols>
  <sheetData>
    <row r="1" spans="2:6">
      <c r="B1" s="1085" t="s">
        <v>798</v>
      </c>
      <c r="C1" s="1086"/>
      <c r="D1" s="1086"/>
      <c r="E1" s="1086"/>
      <c r="F1" s="1087"/>
    </row>
    <row r="2" spans="2:6">
      <c r="B2" s="1088" t="s">
        <v>864</v>
      </c>
      <c r="C2" s="1089"/>
      <c r="D2" s="1089"/>
      <c r="E2" s="1089"/>
      <c r="F2" s="1090"/>
    </row>
    <row r="3" spans="2:6">
      <c r="B3" s="1115" t="s">
        <v>865</v>
      </c>
      <c r="C3" s="1116"/>
      <c r="D3" s="1116"/>
      <c r="E3" s="1116"/>
      <c r="F3" s="1117"/>
    </row>
    <row r="4" spans="2:6" ht="19.5" thickBot="1">
      <c r="B4" s="1118" t="s">
        <v>866</v>
      </c>
      <c r="C4" s="1119"/>
      <c r="D4" s="1119"/>
      <c r="E4" s="1119"/>
      <c r="F4" s="1120"/>
    </row>
    <row r="5" spans="2:6" ht="19.5" thickBot="1">
      <c r="B5" s="1094" t="s">
        <v>802</v>
      </c>
      <c r="C5" s="1095"/>
      <c r="D5" s="1096"/>
      <c r="E5" s="699" t="s">
        <v>803</v>
      </c>
      <c r="F5" s="699" t="s">
        <v>804</v>
      </c>
    </row>
    <row r="6" spans="2:6" hidden="1">
      <c r="B6" s="1121" t="s">
        <v>867</v>
      </c>
      <c r="C6" s="1122"/>
      <c r="D6" s="1123"/>
      <c r="E6" s="714"/>
      <c r="F6" s="714"/>
    </row>
    <row r="7" spans="2:6" ht="13.5" hidden="1" customHeight="1">
      <c r="B7" s="715"/>
      <c r="C7" s="1109" t="s">
        <v>868</v>
      </c>
      <c r="D7" s="1110"/>
      <c r="E7" s="714"/>
      <c r="F7" s="714"/>
    </row>
    <row r="8" spans="2:6" ht="13.5" hidden="1" customHeight="1">
      <c r="B8" s="716"/>
      <c r="C8" s="717"/>
      <c r="D8" s="718" t="s">
        <v>102</v>
      </c>
      <c r="E8" s="719"/>
      <c r="F8" s="719"/>
    </row>
    <row r="9" spans="2:6" ht="13.5" hidden="1" customHeight="1">
      <c r="B9" s="720"/>
      <c r="C9" s="721"/>
      <c r="D9" s="722" t="s">
        <v>103</v>
      </c>
      <c r="E9" s="719"/>
      <c r="F9" s="719"/>
    </row>
    <row r="10" spans="2:6" ht="13.5" hidden="1" customHeight="1">
      <c r="B10" s="716"/>
      <c r="C10" s="717"/>
      <c r="D10" s="718" t="s">
        <v>122</v>
      </c>
      <c r="E10" s="719"/>
      <c r="F10" s="719"/>
    </row>
    <row r="11" spans="2:6" ht="13.5" hidden="1" customHeight="1">
      <c r="B11" s="716"/>
      <c r="C11" s="717"/>
      <c r="D11" s="718" t="s">
        <v>105</v>
      </c>
      <c r="E11" s="719"/>
      <c r="F11" s="719"/>
    </row>
    <row r="12" spans="2:6" ht="13.5" hidden="1" customHeight="1">
      <c r="B12" s="716"/>
      <c r="C12" s="717"/>
      <c r="D12" s="718" t="s">
        <v>106</v>
      </c>
      <c r="E12" s="719"/>
      <c r="F12" s="719"/>
    </row>
    <row r="13" spans="2:6" ht="13.5" hidden="1" customHeight="1">
      <c r="B13" s="716"/>
      <c r="C13" s="717"/>
      <c r="D13" s="718" t="s">
        <v>107</v>
      </c>
      <c r="E13" s="719"/>
      <c r="F13" s="719"/>
    </row>
    <row r="14" spans="2:6" ht="13.5" hidden="1" customHeight="1">
      <c r="B14" s="716"/>
      <c r="C14" s="717"/>
      <c r="D14" s="718" t="s">
        <v>869</v>
      </c>
      <c r="E14" s="719"/>
      <c r="F14" s="719"/>
    </row>
    <row r="15" spans="2:6" ht="13.5" hidden="1" customHeight="1">
      <c r="B15" s="1106"/>
      <c r="C15" s="1107"/>
      <c r="D15" s="1108"/>
      <c r="E15" s="723"/>
      <c r="F15" s="723"/>
    </row>
    <row r="16" spans="2:6" ht="41.25" hidden="1" customHeight="1">
      <c r="B16" s="715"/>
      <c r="C16" s="1109" t="s">
        <v>870</v>
      </c>
      <c r="D16" s="1110"/>
      <c r="E16" s="719"/>
      <c r="F16" s="719"/>
    </row>
    <row r="17" spans="2:6" ht="19.5" hidden="1" customHeight="1">
      <c r="B17" s="716"/>
      <c r="C17" s="717"/>
      <c r="D17" s="718" t="s">
        <v>109</v>
      </c>
      <c r="E17" s="719"/>
      <c r="F17" s="719"/>
    </row>
    <row r="18" spans="2:6" ht="19.5" hidden="1" customHeight="1">
      <c r="B18" s="716"/>
      <c r="C18" s="717"/>
      <c r="D18" s="718" t="s">
        <v>110</v>
      </c>
      <c r="E18" s="719"/>
      <c r="F18" s="719"/>
    </row>
    <row r="19" spans="2:6" ht="19.5" hidden="1" customHeight="1">
      <c r="B19" s="1106"/>
      <c r="C19" s="1107"/>
      <c r="D19" s="1108"/>
      <c r="E19" s="723"/>
      <c r="F19" s="723"/>
    </row>
    <row r="20" spans="2:6" hidden="1">
      <c r="B20" s="715"/>
      <c r="C20" s="1109" t="s">
        <v>871</v>
      </c>
      <c r="D20" s="1110"/>
      <c r="E20" s="719"/>
      <c r="F20" s="719"/>
    </row>
    <row r="21" spans="2:6" ht="12.75" hidden="1" customHeight="1">
      <c r="B21" s="716"/>
      <c r="C21" s="717"/>
      <c r="D21" s="718" t="s">
        <v>872</v>
      </c>
      <c r="E21" s="719"/>
      <c r="F21" s="719"/>
    </row>
    <row r="22" spans="2:6" ht="12.75" hidden="1" customHeight="1">
      <c r="B22" s="716"/>
      <c r="C22" s="717"/>
      <c r="D22" s="718" t="s">
        <v>873</v>
      </c>
      <c r="E22" s="719"/>
      <c r="F22" s="719"/>
    </row>
    <row r="23" spans="2:6" ht="12.75" hidden="1" customHeight="1">
      <c r="B23" s="716"/>
      <c r="C23" s="717"/>
      <c r="D23" s="718" t="s">
        <v>874</v>
      </c>
      <c r="E23" s="719"/>
      <c r="F23" s="719"/>
    </row>
    <row r="24" spans="2:6" ht="12.75" hidden="1" customHeight="1">
      <c r="B24" s="716"/>
      <c r="C24" s="717"/>
      <c r="D24" s="718" t="s">
        <v>875</v>
      </c>
      <c r="E24" s="719"/>
      <c r="F24" s="719"/>
    </row>
    <row r="25" spans="2:6" ht="12.75" hidden="1" customHeight="1">
      <c r="B25" s="716"/>
      <c r="C25" s="717"/>
      <c r="D25" s="718" t="s">
        <v>164</v>
      </c>
      <c r="E25" s="719"/>
      <c r="F25" s="719"/>
    </row>
    <row r="26" spans="2:6" ht="12.75" hidden="1" customHeight="1">
      <c r="B26" s="1106"/>
      <c r="C26" s="1107"/>
      <c r="D26" s="1108"/>
      <c r="E26" s="723"/>
      <c r="F26" s="723"/>
    </row>
    <row r="27" spans="2:6" hidden="1">
      <c r="B27" s="1111" t="s">
        <v>876</v>
      </c>
      <c r="C27" s="1109"/>
      <c r="D27" s="1110"/>
      <c r="E27" s="719"/>
      <c r="F27" s="719"/>
    </row>
    <row r="28" spans="2:6" hidden="1">
      <c r="B28" s="1112"/>
      <c r="C28" s="1113"/>
      <c r="D28" s="1114"/>
      <c r="E28" s="719"/>
      <c r="F28" s="719"/>
    </row>
    <row r="29" spans="2:6" ht="12.75" customHeight="1">
      <c r="B29" s="1111" t="s">
        <v>877</v>
      </c>
      <c r="C29" s="1109"/>
      <c r="D29" s="1110"/>
      <c r="E29" s="719"/>
      <c r="F29" s="719"/>
    </row>
    <row r="30" spans="2:6" ht="12.75" customHeight="1">
      <c r="B30" s="715"/>
      <c r="C30" s="1109" t="s">
        <v>878</v>
      </c>
      <c r="D30" s="1110"/>
      <c r="E30" s="719"/>
      <c r="F30" s="719"/>
    </row>
    <row r="31" spans="2:6" ht="12.75" customHeight="1">
      <c r="B31" s="716"/>
      <c r="C31" s="717"/>
      <c r="D31" s="718" t="s">
        <v>227</v>
      </c>
      <c r="E31" s="719"/>
      <c r="F31" s="719"/>
    </row>
    <row r="32" spans="2:6" ht="12.75" customHeight="1">
      <c r="B32" s="716"/>
      <c r="C32" s="717"/>
      <c r="D32" s="718" t="s">
        <v>235</v>
      </c>
      <c r="E32" s="719"/>
      <c r="F32" s="719"/>
    </row>
    <row r="33" spans="2:6" ht="12.75" customHeight="1">
      <c r="B33" s="716"/>
      <c r="C33" s="717"/>
      <c r="D33" s="718" t="s">
        <v>245</v>
      </c>
      <c r="E33" s="719"/>
      <c r="F33" s="719"/>
    </row>
    <row r="34" spans="2:6" ht="12.75" customHeight="1">
      <c r="B34" s="1106"/>
      <c r="C34" s="1107"/>
      <c r="D34" s="1108"/>
      <c r="E34" s="723"/>
      <c r="F34" s="723"/>
    </row>
    <row r="35" spans="2:6" ht="12.75" customHeight="1">
      <c r="B35" s="715"/>
      <c r="C35" s="1109" t="s">
        <v>255</v>
      </c>
      <c r="D35" s="1110"/>
      <c r="E35" s="719"/>
      <c r="F35" s="719"/>
    </row>
    <row r="36" spans="2:6" ht="12.75" customHeight="1">
      <c r="B36" s="716"/>
      <c r="C36" s="717"/>
      <c r="D36" s="718" t="s">
        <v>256</v>
      </c>
      <c r="E36" s="719"/>
      <c r="F36" s="719"/>
    </row>
    <row r="37" spans="2:6" ht="12.75" customHeight="1">
      <c r="B37" s="716"/>
      <c r="C37" s="717"/>
      <c r="D37" s="718" t="s">
        <v>257</v>
      </c>
      <c r="E37" s="719"/>
      <c r="F37" s="719"/>
    </row>
    <row r="38" spans="2:6" ht="12.75" customHeight="1">
      <c r="B38" s="716"/>
      <c r="C38" s="717"/>
      <c r="D38" s="718" t="s">
        <v>258</v>
      </c>
      <c r="E38" s="719"/>
      <c r="F38" s="719"/>
    </row>
    <row r="39" spans="2:6" ht="12.75" customHeight="1">
      <c r="B39" s="716"/>
      <c r="C39" s="717"/>
      <c r="D39" s="718" t="s">
        <v>259</v>
      </c>
      <c r="E39" s="719"/>
      <c r="F39" s="719"/>
    </row>
    <row r="40" spans="2:6" ht="12.75" customHeight="1">
      <c r="B40" s="716"/>
      <c r="C40" s="717"/>
      <c r="D40" s="718" t="s">
        <v>879</v>
      </c>
      <c r="E40" s="719"/>
      <c r="F40" s="719"/>
    </row>
    <row r="41" spans="2:6" ht="12.75" customHeight="1">
      <c r="B41" s="716"/>
      <c r="C41" s="717"/>
      <c r="D41" s="718" t="s">
        <v>880</v>
      </c>
      <c r="E41" s="719"/>
      <c r="F41" s="719"/>
    </row>
    <row r="42" spans="2:6" ht="12.75" customHeight="1">
      <c r="B42" s="716"/>
      <c r="C42" s="717"/>
      <c r="D42" s="718" t="s">
        <v>261</v>
      </c>
      <c r="E42" s="719"/>
      <c r="F42" s="719"/>
    </row>
    <row r="43" spans="2:6" ht="12.75" customHeight="1">
      <c r="B43" s="716"/>
      <c r="C43" s="717"/>
      <c r="D43" s="718" t="s">
        <v>262</v>
      </c>
      <c r="E43" s="719"/>
      <c r="F43" s="719"/>
    </row>
    <row r="44" spans="2:6" ht="12.75" customHeight="1">
      <c r="B44" s="716"/>
      <c r="C44" s="717"/>
      <c r="D44" s="718" t="s">
        <v>263</v>
      </c>
      <c r="E44" s="719"/>
      <c r="F44" s="719"/>
    </row>
    <row r="45" spans="2:6" ht="12.75" customHeight="1">
      <c r="B45" s="1106"/>
      <c r="C45" s="1107"/>
      <c r="D45" s="1108"/>
      <c r="E45" s="723"/>
      <c r="F45" s="723"/>
    </row>
    <row r="46" spans="2:6" ht="12.75" customHeight="1">
      <c r="B46" s="715"/>
      <c r="C46" s="1109" t="s">
        <v>274</v>
      </c>
      <c r="D46" s="1110"/>
      <c r="E46" s="719"/>
      <c r="F46" s="719"/>
    </row>
    <row r="47" spans="2:6" ht="12.75" customHeight="1">
      <c r="B47" s="716"/>
      <c r="C47" s="717"/>
      <c r="D47" s="718" t="s">
        <v>275</v>
      </c>
      <c r="E47" s="719"/>
      <c r="F47" s="719"/>
    </row>
    <row r="48" spans="2:6" ht="12.75" customHeight="1">
      <c r="B48" s="716"/>
      <c r="C48" s="717"/>
      <c r="D48" s="718" t="s">
        <v>276</v>
      </c>
      <c r="E48" s="719"/>
      <c r="F48" s="719"/>
    </row>
    <row r="49" spans="2:6" ht="12.75" customHeight="1">
      <c r="B49" s="716"/>
      <c r="C49" s="717"/>
      <c r="D49" s="718" t="s">
        <v>277</v>
      </c>
      <c r="E49" s="719"/>
      <c r="F49" s="719"/>
    </row>
    <row r="50" spans="2:6" ht="12.75" customHeight="1">
      <c r="B50" s="1106"/>
      <c r="C50" s="1107"/>
      <c r="D50" s="1108"/>
      <c r="E50" s="723"/>
      <c r="F50" s="723"/>
    </row>
    <row r="51" spans="2:6" ht="12.75" customHeight="1">
      <c r="B51" s="715"/>
      <c r="C51" s="1109" t="s">
        <v>881</v>
      </c>
      <c r="D51" s="1110"/>
      <c r="E51" s="719"/>
      <c r="F51" s="719"/>
    </row>
    <row r="52" spans="2:6" ht="12.75" customHeight="1">
      <c r="B52" s="716"/>
      <c r="C52" s="717"/>
      <c r="D52" s="718" t="s">
        <v>280</v>
      </c>
      <c r="E52" s="719"/>
      <c r="F52" s="719"/>
    </row>
    <row r="53" spans="2:6" ht="12.75" customHeight="1">
      <c r="B53" s="716"/>
      <c r="C53" s="717"/>
      <c r="D53" s="718" t="s">
        <v>281</v>
      </c>
      <c r="E53" s="719"/>
      <c r="F53" s="719"/>
    </row>
    <row r="54" spans="2:6" ht="12.75" customHeight="1">
      <c r="B54" s="716"/>
      <c r="C54" s="717"/>
      <c r="D54" s="718" t="s">
        <v>282</v>
      </c>
      <c r="E54" s="719"/>
      <c r="F54" s="719"/>
    </row>
    <row r="55" spans="2:6" ht="12.75" customHeight="1">
      <c r="B55" s="716"/>
      <c r="C55" s="717"/>
      <c r="D55" s="718" t="s">
        <v>283</v>
      </c>
      <c r="E55" s="719"/>
      <c r="F55" s="719"/>
    </row>
    <row r="56" spans="2:6" ht="12.75" customHeight="1">
      <c r="B56" s="716"/>
      <c r="C56" s="717"/>
      <c r="D56" s="718" t="s">
        <v>284</v>
      </c>
      <c r="E56" s="719"/>
      <c r="F56" s="719"/>
    </row>
    <row r="57" spans="2:6" ht="12.75" customHeight="1">
      <c r="B57" s="1106"/>
      <c r="C57" s="1107"/>
      <c r="D57" s="1108"/>
      <c r="E57" s="723"/>
      <c r="F57" s="723"/>
    </row>
    <row r="58" spans="2:6" ht="12.75" customHeight="1">
      <c r="B58" s="715"/>
      <c r="C58" s="1109" t="s">
        <v>882</v>
      </c>
      <c r="D58" s="1110"/>
      <c r="E58" s="719"/>
      <c r="F58" s="719"/>
    </row>
    <row r="59" spans="2:6" ht="12.75" customHeight="1">
      <c r="B59" s="716"/>
      <c r="C59" s="717"/>
      <c r="D59" s="718" t="s">
        <v>883</v>
      </c>
      <c r="E59" s="719"/>
      <c r="F59" s="719"/>
    </row>
    <row r="60" spans="2:6" ht="12.75" customHeight="1">
      <c r="B60" s="716"/>
      <c r="C60" s="717"/>
      <c r="D60" s="718" t="s">
        <v>884</v>
      </c>
      <c r="E60" s="719"/>
      <c r="F60" s="719"/>
    </row>
    <row r="61" spans="2:6" ht="12.75" customHeight="1">
      <c r="B61" s="716"/>
      <c r="C61" s="717"/>
      <c r="D61" s="718" t="s">
        <v>885</v>
      </c>
      <c r="E61" s="719"/>
      <c r="F61" s="719"/>
    </row>
    <row r="62" spans="2:6" ht="12.75" customHeight="1">
      <c r="B62" s="716"/>
      <c r="C62" s="717"/>
      <c r="D62" s="718" t="s">
        <v>886</v>
      </c>
      <c r="E62" s="719"/>
      <c r="F62" s="719"/>
    </row>
    <row r="63" spans="2:6" ht="12.75" customHeight="1">
      <c r="B63" s="1106"/>
      <c r="C63" s="1107"/>
      <c r="D63" s="1108"/>
      <c r="E63" s="723"/>
      <c r="F63" s="723"/>
    </row>
    <row r="64" spans="2:6" ht="12.75" customHeight="1">
      <c r="B64" s="715"/>
      <c r="C64" s="1109" t="s">
        <v>887</v>
      </c>
      <c r="D64" s="1110"/>
      <c r="E64" s="719"/>
      <c r="F64" s="719"/>
    </row>
    <row r="65" spans="2:9" ht="12.75" customHeight="1">
      <c r="B65" s="716"/>
      <c r="C65" s="717"/>
      <c r="D65" s="718" t="s">
        <v>888</v>
      </c>
      <c r="E65" s="719"/>
      <c r="F65" s="719"/>
    </row>
    <row r="66" spans="2:9" ht="12.75" customHeight="1">
      <c r="B66" s="1106"/>
      <c r="C66" s="1107"/>
      <c r="D66" s="1108"/>
      <c r="E66" s="723"/>
      <c r="F66" s="723"/>
    </row>
    <row r="67" spans="2:9" ht="12.75" customHeight="1">
      <c r="B67" s="1111" t="s">
        <v>889</v>
      </c>
      <c r="C67" s="1109"/>
      <c r="D67" s="1110"/>
      <c r="E67" s="719"/>
      <c r="F67" s="719"/>
    </row>
    <row r="68" spans="2:9" ht="12.75" customHeight="1">
      <c r="B68" s="1112"/>
      <c r="C68" s="1113"/>
      <c r="D68" s="1114"/>
      <c r="E68" s="719"/>
      <c r="F68" s="719"/>
    </row>
    <row r="69" spans="2:9" ht="12.75" customHeight="1">
      <c r="B69" s="1111" t="s">
        <v>890</v>
      </c>
      <c r="C69" s="1109"/>
      <c r="D69" s="1110"/>
      <c r="E69" s="719"/>
      <c r="F69" s="719"/>
    </row>
    <row r="70" spans="2:9" ht="12.75" customHeight="1" thickBot="1">
      <c r="B70" s="1103"/>
      <c r="C70" s="1104"/>
      <c r="D70" s="1105"/>
      <c r="E70" s="724"/>
      <c r="F70" s="724"/>
    </row>
    <row r="71" spans="2:9">
      <c r="B71" s="711" t="s">
        <v>861</v>
      </c>
    </row>
    <row r="72" spans="2:9">
      <c r="B72" s="725" t="s">
        <v>531</v>
      </c>
      <c r="C72" s="726"/>
      <c r="D72" s="725" t="s">
        <v>862</v>
      </c>
      <c r="E72" s="726"/>
      <c r="F72" s="725" t="s">
        <v>891</v>
      </c>
      <c r="I72" s="726"/>
    </row>
    <row r="74" spans="2:9">
      <c r="B74" s="713"/>
      <c r="C74" s="727"/>
      <c r="D74" s="713"/>
      <c r="E74" s="727"/>
      <c r="F74" s="713"/>
      <c r="I74" s="727"/>
    </row>
  </sheetData>
  <customSheetViews>
    <customSheetView guid="{07CA0E51-E736-496A-A011-641E998B388D}" scale="130" topLeftCell="A43">
      <selection activeCell="G58" sqref="G58"/>
      <pageMargins left="0.7" right="0.7" top="0.75" bottom="0.75" header="0.3" footer="0.3"/>
    </customSheetView>
  </customSheetViews>
  <mergeCells count="31">
    <mergeCell ref="B26:D26"/>
    <mergeCell ref="B1:F1"/>
    <mergeCell ref="B2:F2"/>
    <mergeCell ref="B3:F3"/>
    <mergeCell ref="B4:F4"/>
    <mergeCell ref="B5:D5"/>
    <mergeCell ref="B6:D6"/>
    <mergeCell ref="C7:D7"/>
    <mergeCell ref="B15:D15"/>
    <mergeCell ref="C16:D16"/>
    <mergeCell ref="B19:D19"/>
    <mergeCell ref="C20:D20"/>
    <mergeCell ref="C58:D58"/>
    <mergeCell ref="B27:D27"/>
    <mergeCell ref="B28:D28"/>
    <mergeCell ref="B29:D29"/>
    <mergeCell ref="C30:D30"/>
    <mergeCell ref="B34:D34"/>
    <mergeCell ref="C35:D35"/>
    <mergeCell ref="B45:D45"/>
    <mergeCell ref="C46:D46"/>
    <mergeCell ref="B50:D50"/>
    <mergeCell ref="C51:D51"/>
    <mergeCell ref="B57:D57"/>
    <mergeCell ref="B70:D70"/>
    <mergeCell ref="B63:D63"/>
    <mergeCell ref="C64:D64"/>
    <mergeCell ref="B66:D66"/>
    <mergeCell ref="B67:D67"/>
    <mergeCell ref="B68:D68"/>
    <mergeCell ref="B69:D69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2ACF3-7CF1-4837-9938-D75FF5CEE95A}">
  <sheetPr>
    <tabColor theme="9" tint="0.39997558519241921"/>
  </sheetPr>
  <dimension ref="A1:G31"/>
  <sheetViews>
    <sheetView showGridLines="0" zoomScaleNormal="100" workbookViewId="0">
      <selection activeCell="M14" sqref="M14"/>
    </sheetView>
  </sheetViews>
  <sheetFormatPr baseColWidth="10" defaultRowHeight="14.25"/>
  <cols>
    <col min="1" max="1" width="4.28515625" style="1" customWidth="1"/>
    <col min="2" max="6" width="22.7109375" style="1" customWidth="1"/>
    <col min="7" max="7" width="3.5703125" style="1" customWidth="1"/>
    <col min="8" max="16384" width="11.42578125" style="1"/>
  </cols>
  <sheetData>
    <row r="1" spans="1:7">
      <c r="A1" s="85"/>
      <c r="B1" s="85"/>
      <c r="C1" s="85"/>
      <c r="D1" s="85"/>
      <c r="E1" s="85"/>
      <c r="F1" s="85"/>
      <c r="G1" s="85"/>
    </row>
    <row r="2" spans="1:7">
      <c r="A2" s="85"/>
      <c r="B2" s="1328" t="s">
        <v>971</v>
      </c>
      <c r="C2" s="1329"/>
      <c r="D2" s="1329"/>
      <c r="E2" s="1329"/>
      <c r="F2" s="1330"/>
      <c r="G2" s="85"/>
    </row>
    <row r="3" spans="1:7">
      <c r="A3" s="85"/>
      <c r="B3" s="1331" t="s">
        <v>766</v>
      </c>
      <c r="C3" s="1332"/>
      <c r="D3" s="1332"/>
      <c r="E3" s="1332"/>
      <c r="F3" s="1333"/>
      <c r="G3" s="85"/>
    </row>
    <row r="4" spans="1:7">
      <c r="A4" s="85"/>
      <c r="B4" s="1334" t="s">
        <v>7</v>
      </c>
      <c r="C4" s="1335"/>
      <c r="D4" s="1335"/>
      <c r="E4" s="1335"/>
      <c r="F4" s="1336"/>
      <c r="G4" s="85"/>
    </row>
    <row r="5" spans="1:7">
      <c r="A5" s="85"/>
      <c r="B5" s="682"/>
      <c r="C5" s="86"/>
      <c r="D5" s="86"/>
      <c r="E5" s="1337" t="s">
        <v>84</v>
      </c>
      <c r="F5" s="1338"/>
      <c r="G5" s="85"/>
    </row>
    <row r="6" spans="1:7">
      <c r="A6" s="85"/>
      <c r="B6" s="87"/>
      <c r="C6" s="88"/>
      <c r="D6" s="88"/>
      <c r="E6" s="88"/>
      <c r="F6" s="89"/>
      <c r="G6" s="85"/>
    </row>
    <row r="7" spans="1:7" ht="9" customHeight="1">
      <c r="A7" s="85"/>
      <c r="B7" s="90"/>
      <c r="C7" s="90"/>
      <c r="D7" s="90"/>
      <c r="E7" s="90"/>
      <c r="F7" s="90"/>
      <c r="G7" s="85"/>
    </row>
    <row r="8" spans="1:7" ht="31.5" customHeight="1">
      <c r="A8" s="85"/>
      <c r="B8" s="91" t="s">
        <v>171</v>
      </c>
      <c r="C8" s="91" t="s">
        <v>86</v>
      </c>
      <c r="D8" s="91" t="s">
        <v>172</v>
      </c>
      <c r="E8" s="91" t="s">
        <v>173</v>
      </c>
      <c r="F8" s="92" t="s">
        <v>174</v>
      </c>
      <c r="G8" s="85"/>
    </row>
    <row r="9" spans="1:7">
      <c r="A9" s="85"/>
      <c r="B9" s="93"/>
      <c r="C9" s="93"/>
      <c r="D9" s="93"/>
      <c r="E9" s="94"/>
      <c r="F9" s="94"/>
      <c r="G9" s="85"/>
    </row>
    <row r="10" spans="1:7">
      <c r="A10" s="85"/>
      <c r="B10" s="93"/>
      <c r="C10" s="95"/>
      <c r="D10" s="95"/>
      <c r="E10" s="96"/>
      <c r="F10" s="96"/>
      <c r="G10" s="85"/>
    </row>
    <row r="11" spans="1:7">
      <c r="A11" s="85"/>
      <c r="B11" s="93"/>
      <c r="C11" s="95"/>
      <c r="D11" s="95"/>
      <c r="E11" s="97"/>
      <c r="F11" s="96"/>
      <c r="G11" s="85"/>
    </row>
    <row r="12" spans="1:7">
      <c r="A12" s="85"/>
      <c r="B12" s="95"/>
      <c r="C12" s="95"/>
      <c r="D12" s="95"/>
      <c r="E12" s="97"/>
      <c r="F12" s="96"/>
      <c r="G12" s="85"/>
    </row>
    <row r="13" spans="1:7">
      <c r="A13" s="85"/>
      <c r="B13" s="95"/>
      <c r="C13" s="95"/>
      <c r="D13" s="95"/>
      <c r="E13" s="97"/>
      <c r="F13" s="96"/>
      <c r="G13" s="85"/>
    </row>
    <row r="14" spans="1:7">
      <c r="A14" s="85"/>
      <c r="B14" s="95"/>
      <c r="C14" s="95"/>
      <c r="D14" s="95"/>
      <c r="E14" s="97"/>
      <c r="F14" s="96"/>
      <c r="G14" s="85"/>
    </row>
    <row r="15" spans="1:7">
      <c r="A15" s="85"/>
      <c r="B15" s="95"/>
      <c r="C15" s="95"/>
      <c r="D15" s="95"/>
      <c r="E15" s="97"/>
      <c r="F15" s="96"/>
      <c r="G15" s="85"/>
    </row>
    <row r="16" spans="1:7">
      <c r="A16" s="85"/>
      <c r="B16" s="95"/>
      <c r="C16" s="95"/>
      <c r="D16" s="95"/>
      <c r="E16" s="96"/>
      <c r="F16" s="96"/>
      <c r="G16" s="85"/>
    </row>
    <row r="17" spans="1:7">
      <c r="A17" s="85"/>
      <c r="B17" s="93"/>
      <c r="C17" s="95"/>
      <c r="D17" s="95"/>
      <c r="E17" s="94"/>
      <c r="F17" s="94"/>
      <c r="G17" s="85"/>
    </row>
    <row r="18" spans="1:7">
      <c r="A18" s="85"/>
      <c r="B18" s="95"/>
      <c r="C18" s="95"/>
      <c r="D18" s="95"/>
      <c r="E18" s="97"/>
      <c r="F18" s="96"/>
      <c r="G18" s="85"/>
    </row>
    <row r="19" spans="1:7">
      <c r="A19" s="85"/>
      <c r="B19" s="95"/>
      <c r="C19" s="95"/>
      <c r="D19" s="95"/>
      <c r="E19" s="97"/>
      <c r="F19" s="96"/>
      <c r="G19" s="85"/>
    </row>
    <row r="20" spans="1:7">
      <c r="A20" s="85"/>
      <c r="B20" s="98"/>
      <c r="C20" s="98"/>
      <c r="D20" s="98"/>
      <c r="E20" s="97"/>
      <c r="F20" s="96"/>
      <c r="G20" s="85"/>
    </row>
    <row r="21" spans="1:7">
      <c r="A21" s="85"/>
      <c r="B21" s="99"/>
      <c r="C21" s="99"/>
      <c r="D21" s="99"/>
      <c r="E21" s="100"/>
      <c r="F21" s="100"/>
      <c r="G21" s="85"/>
    </row>
    <row r="22" spans="1:7">
      <c r="A22" s="85"/>
      <c r="B22" s="101"/>
      <c r="C22" s="102"/>
      <c r="D22" s="102"/>
      <c r="E22" s="103"/>
      <c r="F22" s="104"/>
      <c r="G22" s="85"/>
    </row>
    <row r="23" spans="1:7">
      <c r="A23" s="85"/>
      <c r="B23" s="105"/>
      <c r="C23" s="106"/>
      <c r="D23" s="106"/>
      <c r="E23" s="106"/>
      <c r="F23" s="107"/>
      <c r="G23" s="85"/>
    </row>
    <row r="24" spans="1:7">
      <c r="A24" s="85"/>
      <c r="B24" s="85"/>
      <c r="C24" s="85"/>
      <c r="D24" s="85"/>
      <c r="E24" s="85"/>
      <c r="F24" s="85"/>
      <c r="G24" s="85"/>
    </row>
    <row r="25" spans="1:7" ht="29.25" customHeight="1">
      <c r="A25" s="85"/>
      <c r="B25" s="1402" t="s">
        <v>977</v>
      </c>
      <c r="C25" s="1403"/>
      <c r="D25" s="1403"/>
      <c r="E25" s="1403"/>
      <c r="F25" s="1403"/>
      <c r="G25" s="85"/>
    </row>
    <row r="26" spans="1:7">
      <c r="A26" s="85"/>
      <c r="B26" s="85"/>
      <c r="C26" s="85"/>
      <c r="D26" s="85"/>
      <c r="E26" s="85"/>
      <c r="F26" s="85"/>
      <c r="G26" s="85"/>
    </row>
    <row r="27" spans="1:7">
      <c r="A27" s="85"/>
      <c r="B27" s="110" t="s">
        <v>68</v>
      </c>
      <c r="C27" s="111"/>
      <c r="D27" s="683" t="s">
        <v>66</v>
      </c>
      <c r="E27" s="112"/>
      <c r="F27" s="110" t="s">
        <v>67</v>
      </c>
      <c r="G27" s="85"/>
    </row>
    <row r="28" spans="1:7" ht="15" thickBot="1">
      <c r="A28" s="85"/>
      <c r="B28" s="113"/>
      <c r="C28" s="114"/>
      <c r="D28" s="115"/>
      <c r="E28" s="85"/>
      <c r="F28" s="115"/>
      <c r="G28" s="85"/>
    </row>
    <row r="29" spans="1:7" s="222" customFormat="1">
      <c r="A29" s="117"/>
      <c r="B29" s="117"/>
      <c r="C29" s="117"/>
      <c r="D29" s="117"/>
      <c r="E29" s="117"/>
      <c r="F29" s="117"/>
      <c r="G29" s="117"/>
    </row>
    <row r="30" spans="1:7">
      <c r="A30" s="85"/>
      <c r="B30" s="85"/>
      <c r="C30" s="85"/>
      <c r="D30" s="85"/>
      <c r="E30" s="85"/>
      <c r="F30" s="85"/>
      <c r="G30" s="85"/>
    </row>
    <row r="31" spans="1:7">
      <c r="A31" s="85"/>
      <c r="B31" s="85"/>
      <c r="C31" s="85"/>
      <c r="D31" s="85"/>
      <c r="E31" s="85"/>
      <c r="F31" s="85"/>
      <c r="G31" s="85"/>
    </row>
  </sheetData>
  <customSheetViews>
    <customSheetView guid="{07CA0E51-E736-496A-A011-641E998B388D}">
      <selection activeCell="B2" sqref="B2:F2"/>
      <pageMargins left="0.7" right="0.7" top="0.75" bottom="0.75" header="0.3" footer="0.3"/>
      <pageSetup orientation="portrait" r:id="rId1"/>
    </customSheetView>
  </customSheetViews>
  <mergeCells count="5">
    <mergeCell ref="B2:F2"/>
    <mergeCell ref="B3:F3"/>
    <mergeCell ref="B4:F4"/>
    <mergeCell ref="E5:F5"/>
    <mergeCell ref="B25:F25"/>
  </mergeCells>
  <pageMargins left="0.7" right="0.7" top="0.75" bottom="0.75" header="0.3" footer="0.3"/>
  <pageSetup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C37D-8103-4954-9ED7-DF60DD74DFA6}">
  <sheetPr>
    <tabColor theme="9" tint="0.39997558519241921"/>
    <pageSetUpPr fitToPage="1"/>
  </sheetPr>
  <dimension ref="B1:J40"/>
  <sheetViews>
    <sheetView showGridLines="0" topLeftCell="A13" zoomScale="90" zoomScaleNormal="90" workbookViewId="0">
      <selection activeCell="M14" sqref="M14"/>
    </sheetView>
  </sheetViews>
  <sheetFormatPr baseColWidth="10" defaultColWidth="14.28515625" defaultRowHeight="12.75" customHeight="1" zeroHeight="1"/>
  <cols>
    <col min="1" max="1" width="1" style="224" customWidth="1"/>
    <col min="2" max="2" width="14.28515625" style="224"/>
    <col min="3" max="3" width="15.5703125" style="224" customWidth="1"/>
    <col min="4" max="10" width="14.28515625" style="224"/>
    <col min="11" max="11" width="1" style="224" customWidth="1"/>
    <col min="12" max="16384" width="14.28515625" style="224"/>
  </cols>
  <sheetData>
    <row r="1" spans="2:10" ht="4.5" customHeight="1">
      <c r="B1" s="223"/>
    </row>
    <row r="2" spans="2:10">
      <c r="B2" s="223" t="s">
        <v>175</v>
      </c>
    </row>
    <row r="3" spans="2:10">
      <c r="B3" s="225" t="s">
        <v>176</v>
      </c>
    </row>
    <row r="4" spans="2:10">
      <c r="G4" s="226" t="s">
        <v>177</v>
      </c>
      <c r="H4" s="227" t="s">
        <v>178</v>
      </c>
    </row>
    <row r="5" spans="2:10">
      <c r="B5" s="227" t="s">
        <v>179</v>
      </c>
      <c r="G5" s="226" t="s">
        <v>180</v>
      </c>
      <c r="H5" s="227" t="s">
        <v>178</v>
      </c>
    </row>
    <row r="6" spans="2:10">
      <c r="B6" s="223" t="s">
        <v>181</v>
      </c>
      <c r="G6" s="226" t="s">
        <v>182</v>
      </c>
      <c r="H6" s="227" t="s">
        <v>178</v>
      </c>
    </row>
    <row r="7" spans="2:10">
      <c r="G7" s="226" t="s">
        <v>183</v>
      </c>
      <c r="H7" s="227" t="s">
        <v>178</v>
      </c>
    </row>
    <row r="8" spans="2:10">
      <c r="B8" s="1405" t="s">
        <v>184</v>
      </c>
      <c r="C8" s="1405"/>
      <c r="D8" s="1405"/>
      <c r="E8" s="1405"/>
      <c r="G8" s="226" t="s">
        <v>185</v>
      </c>
      <c r="H8" s="227" t="s">
        <v>178</v>
      </c>
    </row>
    <row r="9" spans="2:10"/>
    <row r="10" spans="2:10">
      <c r="B10" s="1406" t="s">
        <v>186</v>
      </c>
      <c r="C10" s="1406" t="s">
        <v>187</v>
      </c>
      <c r="D10" s="1406" t="s">
        <v>112</v>
      </c>
      <c r="E10" s="688" t="s">
        <v>188</v>
      </c>
      <c r="F10" s="228" t="s">
        <v>189</v>
      </c>
      <c r="G10" s="688" t="s">
        <v>190</v>
      </c>
      <c r="H10" s="688" t="s">
        <v>191</v>
      </c>
      <c r="I10" s="688" t="s">
        <v>192</v>
      </c>
      <c r="J10" s="688" t="s">
        <v>193</v>
      </c>
    </row>
    <row r="11" spans="2:10">
      <c r="B11" s="1406"/>
      <c r="C11" s="1406"/>
      <c r="D11" s="1406"/>
      <c r="E11" s="688" t="s">
        <v>194</v>
      </c>
      <c r="F11" s="228" t="s">
        <v>195</v>
      </c>
      <c r="G11" s="688" t="s">
        <v>196</v>
      </c>
      <c r="H11" s="688" t="s">
        <v>197</v>
      </c>
      <c r="I11" s="688" t="s">
        <v>198</v>
      </c>
      <c r="J11" s="688" t="s">
        <v>199</v>
      </c>
    </row>
    <row r="12" spans="2:10"/>
    <row r="13" spans="2:10">
      <c r="B13" s="1407" t="s">
        <v>200</v>
      </c>
      <c r="C13" s="1407"/>
      <c r="D13" s="229"/>
      <c r="E13" s="229"/>
      <c r="F13" s="229"/>
      <c r="G13" s="229"/>
      <c r="H13" s="229"/>
      <c r="I13" s="229"/>
      <c r="J13" s="229"/>
    </row>
    <row r="14" spans="2:10">
      <c r="B14" s="230"/>
      <c r="C14" s="230"/>
      <c r="D14" s="230"/>
      <c r="E14" s="229"/>
      <c r="F14" s="229"/>
      <c r="G14" s="229"/>
      <c r="H14" s="229"/>
      <c r="I14" s="229"/>
      <c r="J14" s="229"/>
    </row>
    <row r="15" spans="2:10" ht="25.5">
      <c r="B15" s="231" t="s">
        <v>201</v>
      </c>
      <c r="C15" s="232" t="s">
        <v>202</v>
      </c>
      <c r="D15" s="233"/>
      <c r="E15" s="233"/>
      <c r="F15" s="233"/>
      <c r="G15" s="233"/>
      <c r="H15" s="233"/>
      <c r="I15" s="233"/>
      <c r="J15" s="233"/>
    </row>
    <row r="16" spans="2:10">
      <c r="B16" s="230"/>
      <c r="C16" s="230"/>
      <c r="D16" s="230"/>
      <c r="E16" s="234"/>
      <c r="F16" s="234"/>
      <c r="G16" s="234"/>
      <c r="H16" s="234"/>
      <c r="I16" s="234"/>
      <c r="J16" s="234"/>
    </row>
    <row r="17" spans="2:10">
      <c r="B17" s="235" t="s">
        <v>201</v>
      </c>
      <c r="C17" s="236" t="s">
        <v>203</v>
      </c>
      <c r="D17" s="229"/>
      <c r="E17" s="229"/>
      <c r="F17" s="229"/>
      <c r="G17" s="229"/>
      <c r="H17" s="229"/>
      <c r="I17" s="229"/>
      <c r="J17" s="229"/>
    </row>
    <row r="18" spans="2:10">
      <c r="B18" s="230"/>
      <c r="C18" s="230"/>
      <c r="D18" s="230"/>
      <c r="E18" s="229"/>
      <c r="F18" s="229"/>
      <c r="G18" s="229"/>
      <c r="H18" s="229"/>
      <c r="I18" s="229"/>
      <c r="J18" s="229"/>
    </row>
    <row r="19" spans="2:10">
      <c r="B19" s="237" t="s">
        <v>201</v>
      </c>
      <c r="C19" s="687" t="s">
        <v>204</v>
      </c>
      <c r="D19" s="238"/>
      <c r="E19" s="238"/>
      <c r="F19" s="238"/>
      <c r="G19" s="238"/>
      <c r="H19" s="238"/>
      <c r="I19" s="238"/>
      <c r="J19" s="238"/>
    </row>
    <row r="20" spans="2:10">
      <c r="B20" s="230"/>
      <c r="C20" s="230"/>
      <c r="D20" s="230"/>
      <c r="E20" s="238"/>
      <c r="F20" s="238"/>
      <c r="G20" s="238"/>
      <c r="H20" s="238"/>
      <c r="I20" s="238"/>
      <c r="J20" s="238"/>
    </row>
    <row r="21" spans="2:10" ht="25.5">
      <c r="B21" s="237" t="s">
        <v>201</v>
      </c>
      <c r="C21" s="687" t="s">
        <v>205</v>
      </c>
      <c r="D21" s="238"/>
      <c r="E21" s="238"/>
      <c r="F21" s="238"/>
      <c r="G21" s="238"/>
      <c r="H21" s="238"/>
      <c r="I21" s="238"/>
      <c r="J21" s="238"/>
    </row>
    <row r="22" spans="2:10">
      <c r="B22" s="230"/>
      <c r="C22" s="230"/>
      <c r="D22" s="230"/>
      <c r="E22" s="238"/>
      <c r="F22" s="238"/>
      <c r="G22" s="238"/>
      <c r="H22" s="238"/>
      <c r="I22" s="238"/>
      <c r="J22" s="238"/>
    </row>
    <row r="23" spans="2:10">
      <c r="B23" s="238"/>
      <c r="C23" s="238"/>
      <c r="D23" s="238"/>
      <c r="E23" s="229"/>
      <c r="F23" s="229"/>
      <c r="G23" s="229"/>
      <c r="H23" s="229"/>
      <c r="I23" s="229"/>
      <c r="J23" s="229"/>
    </row>
    <row r="24" spans="2:10">
      <c r="B24" s="238"/>
      <c r="C24" s="238"/>
      <c r="D24" s="238"/>
      <c r="E24" s="229"/>
      <c r="F24" s="229"/>
      <c r="G24" s="229"/>
      <c r="H24" s="229"/>
      <c r="I24" s="229"/>
      <c r="J24" s="229"/>
    </row>
    <row r="25" spans="2:10">
      <c r="B25" s="238"/>
      <c r="C25" s="238"/>
      <c r="D25" s="238"/>
      <c r="E25" s="238"/>
      <c r="F25" s="238"/>
      <c r="G25" s="238"/>
      <c r="H25" s="238"/>
      <c r="I25" s="238"/>
      <c r="J25" s="238"/>
    </row>
    <row r="26" spans="2:10">
      <c r="B26" s="238"/>
      <c r="C26" s="238"/>
      <c r="D26" s="238"/>
      <c r="E26" s="238"/>
      <c r="F26" s="238"/>
      <c r="G26" s="238"/>
      <c r="H26" s="238"/>
      <c r="I26" s="238"/>
      <c r="J26" s="238"/>
    </row>
    <row r="27" spans="2:10">
      <c r="B27" s="238"/>
      <c r="C27" s="238"/>
      <c r="D27" s="238"/>
      <c r="E27" s="238"/>
      <c r="F27" s="238"/>
      <c r="G27" s="238"/>
      <c r="H27" s="238"/>
      <c r="I27" s="238"/>
      <c r="J27" s="238"/>
    </row>
    <row r="28" spans="2:10">
      <c r="B28" s="238"/>
      <c r="C28" s="238"/>
      <c r="D28" s="238"/>
      <c r="E28" s="238"/>
      <c r="F28" s="238"/>
      <c r="G28" s="238"/>
      <c r="H28" s="238"/>
      <c r="I28" s="238"/>
      <c r="J28" s="238"/>
    </row>
    <row r="29" spans="2:10">
      <c r="B29" s="238"/>
      <c r="C29" s="238"/>
      <c r="D29" s="238"/>
      <c r="E29" s="239"/>
      <c r="F29" s="239"/>
      <c r="G29" s="239"/>
      <c r="H29" s="238"/>
      <c r="I29" s="239"/>
      <c r="J29" s="238"/>
    </row>
    <row r="30" spans="2:10">
      <c r="B30" s="238"/>
      <c r="C30" s="238"/>
      <c r="D30" s="238"/>
      <c r="E30" s="239"/>
      <c r="F30" s="239"/>
      <c r="G30" s="238"/>
      <c r="H30" s="239"/>
      <c r="I30" s="238"/>
      <c r="J30" s="238"/>
    </row>
    <row r="31" spans="2:10">
      <c r="B31" s="238"/>
      <c r="C31" s="238"/>
      <c r="D31" s="238"/>
      <c r="E31" s="239"/>
      <c r="F31" s="239"/>
      <c r="G31" s="239"/>
      <c r="H31" s="239"/>
      <c r="I31" s="239"/>
      <c r="J31" s="238"/>
    </row>
    <row r="32" spans="2:10">
      <c r="B32" s="1404"/>
      <c r="C32" s="1404"/>
      <c r="D32" s="1404"/>
      <c r="E32" s="239"/>
      <c r="F32" s="239"/>
      <c r="G32" s="238"/>
      <c r="H32" s="239"/>
      <c r="I32" s="239"/>
      <c r="J32" s="238"/>
    </row>
    <row r="33"/>
    <row r="34"/>
    <row r="35"/>
    <row r="36"/>
    <row r="37"/>
    <row r="38"/>
    <row r="39" ht="9.75" customHeight="1"/>
    <row r="40"/>
  </sheetData>
  <customSheetViews>
    <customSheetView guid="{07CA0E51-E736-496A-A011-641E998B388D}" scale="90" showGridLines="0" fitToPage="1" hiddenRows="1">
      <selection activeCell="I14" sqref="I14:L14"/>
      <pageMargins left="0.31496062992125984" right="0.31496062992125984" top="0.55118110236220474" bottom="0.35433070866141736" header="0.31496062992125984" footer="0.31496062992125984"/>
      <printOptions horizontalCentered="1"/>
      <pageSetup scale="69" fitToHeight="0" orientation="landscape" r:id="rId1"/>
    </customSheetView>
  </customSheetViews>
  <mergeCells count="6">
    <mergeCell ref="B32:D32"/>
    <mergeCell ref="B8:E8"/>
    <mergeCell ref="B10:B11"/>
    <mergeCell ref="C10:C11"/>
    <mergeCell ref="D10:D11"/>
    <mergeCell ref="B13:C13"/>
  </mergeCells>
  <printOptions horizontalCentered="1"/>
  <pageMargins left="0.31496062992125984" right="0.31496062992125984" top="0.55118110236220474" bottom="0.35433070866141736" header="0.31496062992125984" footer="0.31496062992125984"/>
  <pageSetup scale="69" fitToHeight="0" orientation="landscape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CAF9D-7742-41BA-86ED-132F3EB6AB15}">
  <sheetPr>
    <tabColor theme="9" tint="0.39997558519241921"/>
    <pageSetUpPr fitToPage="1"/>
  </sheetPr>
  <dimension ref="A1:N43"/>
  <sheetViews>
    <sheetView showGridLines="0" workbookViewId="0">
      <selection activeCell="M14" sqref="M14"/>
    </sheetView>
  </sheetViews>
  <sheetFormatPr baseColWidth="10" defaultColWidth="0" defaultRowHeight="0" customHeight="1" zeroHeight="1"/>
  <cols>
    <col min="1" max="1" width="1" style="956" customWidth="1"/>
    <col min="2" max="2" width="10.7109375" style="956" customWidth="1"/>
    <col min="3" max="3" width="28.140625" style="956" customWidth="1"/>
    <col min="4" max="4" width="15.28515625" style="956" customWidth="1"/>
    <col min="5" max="5" width="14.85546875" style="956" customWidth="1"/>
    <col min="6" max="6" width="15" style="956" customWidth="1"/>
    <col min="7" max="7" width="17.42578125" style="956" customWidth="1"/>
    <col min="8" max="8" width="16" style="956" customWidth="1"/>
    <col min="9" max="9" width="17.7109375" style="956" customWidth="1"/>
    <col min="10" max="10" width="17.5703125" style="956" customWidth="1"/>
    <col min="11" max="11" width="1.28515625" style="956" customWidth="1"/>
    <col min="12" max="13" width="12.5703125" style="956" hidden="1" customWidth="1"/>
    <col min="14" max="14" width="13.85546875" style="956" hidden="1" customWidth="1"/>
    <col min="15" max="16384" width="12.5703125" style="956" hidden="1"/>
  </cols>
  <sheetData>
    <row r="1" spans="2:10" ht="5.25" customHeight="1"/>
    <row r="2" spans="2:10" ht="18">
      <c r="B2" s="957" t="s">
        <v>1125</v>
      </c>
    </row>
    <row r="3" spans="2:10" ht="14.25">
      <c r="B3" s="225" t="s">
        <v>1126</v>
      </c>
    </row>
    <row r="4" spans="2:10" ht="14.25">
      <c r="G4" s="226" t="s">
        <v>177</v>
      </c>
      <c r="H4" s="227" t="s">
        <v>178</v>
      </c>
    </row>
    <row r="5" spans="2:10" ht="14.25">
      <c r="B5" s="227" t="s">
        <v>179</v>
      </c>
      <c r="G5" s="226" t="s">
        <v>180</v>
      </c>
      <c r="H5" s="227" t="s">
        <v>178</v>
      </c>
    </row>
    <row r="6" spans="2:10" ht="14.25">
      <c r="B6" s="223" t="s">
        <v>181</v>
      </c>
    </row>
    <row r="7" spans="2:10" ht="14.25"/>
    <row r="8" spans="2:10" ht="18">
      <c r="B8" s="1408" t="s">
        <v>1127</v>
      </c>
      <c r="C8" s="1408"/>
      <c r="D8" s="1408"/>
    </row>
    <row r="9" spans="2:10" ht="14.25"/>
    <row r="10" spans="2:10" ht="14.25">
      <c r="B10" s="1406" t="s">
        <v>186</v>
      </c>
      <c r="C10" s="1406" t="s">
        <v>187</v>
      </c>
      <c r="D10" s="1406" t="s">
        <v>112</v>
      </c>
      <c r="E10" s="905" t="s">
        <v>188</v>
      </c>
      <c r="F10" s="228" t="s">
        <v>189</v>
      </c>
      <c r="G10" s="905" t="s">
        <v>190</v>
      </c>
      <c r="H10" s="905" t="s">
        <v>191</v>
      </c>
      <c r="I10" s="905" t="s">
        <v>192</v>
      </c>
      <c r="J10" s="905" t="s">
        <v>193</v>
      </c>
    </row>
    <row r="11" spans="2:10" ht="14.25">
      <c r="B11" s="1406"/>
      <c r="C11" s="1406"/>
      <c r="D11" s="1406"/>
      <c r="E11" s="905" t="s">
        <v>194</v>
      </c>
      <c r="F11" s="228" t="s">
        <v>195</v>
      </c>
      <c r="G11" s="905" t="s">
        <v>196</v>
      </c>
      <c r="H11" s="905" t="s">
        <v>197</v>
      </c>
      <c r="I11" s="905" t="s">
        <v>198</v>
      </c>
      <c r="J11" s="905" t="s">
        <v>199</v>
      </c>
    </row>
    <row r="12" spans="2:10" ht="14.25"/>
    <row r="13" spans="2:10" ht="15">
      <c r="B13" s="1409" t="s">
        <v>200</v>
      </c>
      <c r="C13" s="1409"/>
      <c r="D13" s="958"/>
      <c r="E13" s="958"/>
      <c r="F13" s="958"/>
      <c r="G13" s="958"/>
      <c r="H13" s="958"/>
      <c r="I13" s="958"/>
      <c r="J13" s="958"/>
    </row>
    <row r="14" spans="2:10" ht="14.25">
      <c r="B14" s="959"/>
      <c r="C14" s="959"/>
      <c r="D14" s="959"/>
      <c r="E14" s="958"/>
      <c r="F14" s="958"/>
      <c r="G14" s="958"/>
      <c r="H14" s="958"/>
      <c r="I14" s="958"/>
      <c r="J14" s="958"/>
    </row>
    <row r="15" spans="2:10" ht="14.25">
      <c r="B15" s="960" t="s">
        <v>201</v>
      </c>
      <c r="C15" s="961" t="s">
        <v>202</v>
      </c>
      <c r="D15" s="962"/>
      <c r="E15" s="962"/>
      <c r="F15" s="962"/>
      <c r="G15" s="962"/>
      <c r="H15" s="962"/>
      <c r="I15" s="962"/>
      <c r="J15" s="962"/>
    </row>
    <row r="16" spans="2:10" ht="14.25">
      <c r="B16" s="963"/>
      <c r="C16" s="963"/>
      <c r="D16" s="963"/>
      <c r="E16" s="964"/>
      <c r="F16" s="964"/>
      <c r="G16" s="964"/>
      <c r="H16" s="964"/>
      <c r="I16" s="964"/>
      <c r="J16" s="964"/>
    </row>
    <row r="17" spans="2:10" ht="14.25">
      <c r="B17" s="965" t="s">
        <v>201</v>
      </c>
      <c r="C17" s="966" t="s">
        <v>203</v>
      </c>
      <c r="D17" s="964"/>
      <c r="E17" s="964"/>
      <c r="F17" s="964"/>
      <c r="G17" s="964"/>
      <c r="H17" s="964"/>
      <c r="I17" s="964"/>
      <c r="J17" s="964"/>
    </row>
    <row r="18" spans="2:10" ht="14.25">
      <c r="B18" s="959"/>
      <c r="C18" s="959"/>
      <c r="D18" s="959"/>
      <c r="E18" s="967"/>
      <c r="F18" s="967"/>
      <c r="G18" s="967"/>
      <c r="H18" s="967"/>
      <c r="I18" s="967"/>
      <c r="J18" s="967"/>
    </row>
    <row r="19" spans="2:10" ht="14.25">
      <c r="B19" s="968" t="s">
        <v>201</v>
      </c>
      <c r="C19" s="969" t="s">
        <v>204</v>
      </c>
      <c r="D19" s="970"/>
      <c r="E19" s="970"/>
      <c r="F19" s="970"/>
      <c r="G19" s="970"/>
      <c r="H19" s="970"/>
      <c r="I19" s="970"/>
      <c r="J19" s="970"/>
    </row>
    <row r="20" spans="2:10" ht="14.25">
      <c r="B20" s="959"/>
      <c r="C20" s="959"/>
      <c r="D20" s="959"/>
      <c r="E20" s="970"/>
      <c r="F20" s="970"/>
      <c r="G20" s="970"/>
      <c r="H20" s="970"/>
      <c r="I20" s="970"/>
      <c r="J20" s="970"/>
    </row>
    <row r="21" spans="2:10" ht="14.25">
      <c r="B21" s="971" t="s">
        <v>201</v>
      </c>
      <c r="C21" s="972" t="s">
        <v>205</v>
      </c>
      <c r="D21" s="973"/>
      <c r="E21" s="973"/>
      <c r="F21" s="973"/>
      <c r="G21" s="973"/>
      <c r="H21" s="973"/>
      <c r="I21" s="973"/>
      <c r="J21" s="973"/>
    </row>
    <row r="22" spans="2:10" ht="14.25">
      <c r="B22" s="973"/>
      <c r="C22" s="973"/>
      <c r="D22" s="973"/>
      <c r="E22" s="973"/>
      <c r="F22" s="973"/>
      <c r="G22" s="973"/>
      <c r="H22" s="973"/>
      <c r="I22" s="973"/>
      <c r="J22" s="973"/>
    </row>
    <row r="23" spans="2:10" ht="14.25">
      <c r="B23" s="973"/>
      <c r="C23" s="973"/>
      <c r="D23" s="973"/>
      <c r="E23" s="967"/>
      <c r="F23" s="967"/>
      <c r="G23" s="967"/>
      <c r="H23" s="967"/>
      <c r="I23" s="967"/>
      <c r="J23" s="967"/>
    </row>
    <row r="24" spans="2:10" ht="14.25">
      <c r="B24" s="973"/>
      <c r="C24" s="973"/>
      <c r="D24" s="973"/>
      <c r="E24" s="967"/>
      <c r="F24" s="967"/>
      <c r="G24" s="967"/>
      <c r="H24" s="967"/>
      <c r="I24" s="967"/>
      <c r="J24" s="967"/>
    </row>
    <row r="25" spans="2:10" ht="14.25">
      <c r="B25" s="973"/>
      <c r="C25" s="973"/>
      <c r="D25" s="973"/>
      <c r="E25" s="970"/>
      <c r="F25" s="970"/>
      <c r="G25" s="970"/>
      <c r="H25" s="970"/>
      <c r="I25" s="970"/>
      <c r="J25" s="970"/>
    </row>
    <row r="26" spans="2:10" ht="14.25">
      <c r="B26" s="973"/>
      <c r="C26" s="973"/>
      <c r="D26" s="973"/>
      <c r="E26" s="970"/>
      <c r="F26" s="970"/>
      <c r="G26" s="970"/>
      <c r="H26" s="970"/>
      <c r="I26" s="970"/>
      <c r="J26" s="970"/>
    </row>
    <row r="27" spans="2:10" ht="14.25">
      <c r="B27" s="973"/>
      <c r="C27" s="973"/>
      <c r="D27" s="973"/>
      <c r="E27" s="973"/>
      <c r="F27" s="973"/>
      <c r="G27" s="973"/>
      <c r="H27" s="973"/>
      <c r="I27" s="973"/>
      <c r="J27" s="973"/>
    </row>
    <row r="28" spans="2:10" ht="14.25">
      <c r="B28" s="973"/>
      <c r="C28" s="973"/>
      <c r="D28" s="973"/>
      <c r="E28" s="973"/>
      <c r="F28" s="973"/>
      <c r="G28" s="973"/>
      <c r="H28" s="973"/>
      <c r="I28" s="973"/>
      <c r="J28" s="973"/>
    </row>
    <row r="29" spans="2:10" ht="14.25">
      <c r="B29" s="973"/>
      <c r="C29" s="973"/>
      <c r="D29" s="973"/>
      <c r="E29" s="974"/>
      <c r="F29" s="974"/>
      <c r="G29" s="974"/>
      <c r="H29" s="970"/>
      <c r="I29" s="974"/>
      <c r="J29" s="970"/>
    </row>
    <row r="30" spans="2:10" ht="14.25">
      <c r="B30" s="973"/>
      <c r="C30" s="973"/>
      <c r="D30" s="973"/>
      <c r="E30" s="974"/>
      <c r="F30" s="974"/>
      <c r="G30" s="970"/>
      <c r="H30" s="974"/>
      <c r="I30" s="970"/>
      <c r="J30" s="970"/>
    </row>
    <row r="31" spans="2:10" ht="14.25">
      <c r="B31" s="973"/>
      <c r="C31" s="973"/>
      <c r="D31" s="973"/>
      <c r="E31" s="975"/>
      <c r="F31" s="975"/>
      <c r="G31" s="975"/>
      <c r="H31" s="975"/>
      <c r="I31" s="975"/>
      <c r="J31" s="973"/>
    </row>
    <row r="32" spans="2:10" ht="14.25">
      <c r="B32" s="973"/>
      <c r="C32" s="973"/>
      <c r="D32" s="973"/>
      <c r="E32" s="975"/>
      <c r="F32" s="975"/>
      <c r="G32" s="973"/>
      <c r="H32" s="975"/>
      <c r="I32" s="975"/>
      <c r="J32" s="973"/>
    </row>
    <row r="33" spans="2:10" ht="14.25">
      <c r="B33" s="973"/>
      <c r="C33" s="973"/>
      <c r="D33" s="973"/>
      <c r="E33" s="975"/>
      <c r="F33" s="975"/>
      <c r="G33" s="975"/>
      <c r="H33" s="973"/>
      <c r="I33" s="975"/>
      <c r="J33" s="975"/>
    </row>
    <row r="34" spans="2:10" ht="14.25">
      <c r="B34" s="973"/>
      <c r="C34" s="973"/>
      <c r="D34" s="973"/>
      <c r="E34" s="975"/>
      <c r="F34" s="975"/>
      <c r="G34" s="975"/>
      <c r="H34" s="975"/>
      <c r="I34" s="973"/>
      <c r="J34" s="973"/>
    </row>
    <row r="35" spans="2:10" ht="14.25">
      <c r="B35" s="973"/>
      <c r="C35" s="973"/>
      <c r="D35" s="973"/>
      <c r="E35" s="970"/>
      <c r="F35" s="970"/>
      <c r="G35" s="970"/>
      <c r="H35" s="970"/>
      <c r="I35" s="970"/>
      <c r="J35" s="970"/>
    </row>
    <row r="36" spans="2:10" ht="14.25">
      <c r="B36" s="973"/>
      <c r="C36" s="973"/>
      <c r="D36" s="973"/>
      <c r="E36" s="970"/>
      <c r="F36" s="970"/>
      <c r="G36" s="970"/>
      <c r="H36" s="970"/>
      <c r="I36" s="970"/>
      <c r="J36" s="970"/>
    </row>
    <row r="37" spans="2:10" ht="14.25"/>
    <row r="38" spans="2:10" ht="14.25"/>
    <row r="39" spans="2:10" ht="14.25"/>
    <row r="40" spans="2:10" ht="14.25"/>
    <row r="41" spans="2:10" ht="14.25"/>
    <row r="42" spans="2:10" ht="11.25" customHeight="1"/>
    <row r="43" spans="2:10" ht="18" customHeight="1"/>
  </sheetData>
  <mergeCells count="5">
    <mergeCell ref="B8:D8"/>
    <mergeCell ref="B10:B11"/>
    <mergeCell ref="C10:C11"/>
    <mergeCell ref="D10:D11"/>
    <mergeCell ref="B13:C13"/>
  </mergeCells>
  <printOptions horizontalCentered="1"/>
  <pageMargins left="0.31496062992125984" right="0.31496062992125984" top="0.55118110236220474" bottom="0.35433070866141736" header="0.31496062992125984" footer="0.31496062992125984"/>
  <pageSetup scale="69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8C3-039A-4555-B95A-731FD562051E}">
  <sheetPr>
    <tabColor theme="9" tint="0.39997558519241921"/>
    <pageSetUpPr fitToPage="1"/>
  </sheetPr>
  <dimension ref="A1:R42"/>
  <sheetViews>
    <sheetView showGridLines="0" workbookViewId="0">
      <selection sqref="A1:R28"/>
    </sheetView>
  </sheetViews>
  <sheetFormatPr baseColWidth="10" defaultColWidth="0" defaultRowHeight="12" customHeight="1" zeroHeight="1"/>
  <cols>
    <col min="1" max="1" width="1" style="240" customWidth="1"/>
    <col min="2" max="2" width="14.7109375" style="240" customWidth="1"/>
    <col min="3" max="3" width="17" style="240" customWidth="1"/>
    <col min="4" max="4" width="25.85546875" style="240" customWidth="1"/>
    <col min="5" max="5" width="11.7109375" style="240" customWidth="1"/>
    <col min="6" max="6" width="9.5703125" style="240" customWidth="1"/>
    <col min="7" max="8" width="9" style="240" customWidth="1"/>
    <col min="9" max="9" width="8.140625" style="240" customWidth="1"/>
    <col min="10" max="10" width="9.28515625" style="240" customWidth="1"/>
    <col min="11" max="11" width="7.28515625" style="240" customWidth="1"/>
    <col min="12" max="12" width="7.85546875" style="240" customWidth="1"/>
    <col min="13" max="13" width="8.7109375" style="240" customWidth="1"/>
    <col min="14" max="14" width="11.28515625" style="240" customWidth="1"/>
    <col min="15" max="15" width="9.42578125" style="240" customWidth="1"/>
    <col min="16" max="16" width="11.140625" style="240" customWidth="1"/>
    <col min="17" max="17" width="12" style="240" customWidth="1"/>
    <col min="18" max="18" width="1" style="240" customWidth="1"/>
    <col min="19" max="16384" width="12.5703125" style="240" hidden="1"/>
  </cols>
  <sheetData>
    <row r="1" spans="2:17" ht="3.6" customHeight="1"/>
    <row r="2" spans="2:17" ht="15">
      <c r="B2" s="1410" t="s">
        <v>206</v>
      </c>
      <c r="C2" s="1410"/>
      <c r="D2" s="1410"/>
      <c r="E2" s="1410"/>
      <c r="F2" s="1410"/>
      <c r="G2" s="1410"/>
      <c r="H2" s="1410"/>
      <c r="I2" s="1410"/>
      <c r="J2" s="1410"/>
      <c r="K2" s="1410"/>
      <c r="L2" s="1410"/>
      <c r="M2" s="1410"/>
      <c r="N2" s="1410"/>
      <c r="O2" s="1410"/>
      <c r="P2" s="1410"/>
      <c r="Q2" s="1410"/>
    </row>
    <row r="3" spans="2:17" ht="20.25">
      <c r="B3" s="1411" t="s">
        <v>207</v>
      </c>
      <c r="C3" s="1411"/>
      <c r="D3" s="1411"/>
      <c r="E3" s="1411"/>
      <c r="F3" s="1411"/>
      <c r="G3" s="1411"/>
      <c r="H3" s="1411"/>
      <c r="I3" s="1411"/>
      <c r="J3" s="1411"/>
      <c r="K3" s="1411"/>
      <c r="L3" s="1411"/>
      <c r="M3" s="1411"/>
      <c r="N3" s="1411"/>
      <c r="O3" s="1411"/>
      <c r="P3" s="1411"/>
      <c r="Q3" s="1411"/>
    </row>
    <row r="4" spans="2:17">
      <c r="B4" s="1412" t="s">
        <v>208</v>
      </c>
      <c r="C4" s="1412"/>
      <c r="D4" s="1412"/>
      <c r="E4" s="1412"/>
      <c r="F4" s="1412"/>
      <c r="G4" s="1412"/>
      <c r="H4" s="1412"/>
      <c r="I4" s="1412"/>
      <c r="J4" s="1412"/>
      <c r="K4" s="1412"/>
      <c r="L4" s="1412"/>
      <c r="M4" s="1412"/>
      <c r="N4" s="1412"/>
      <c r="O4" s="1412"/>
      <c r="P4" s="1412"/>
      <c r="Q4" s="1412"/>
    </row>
    <row r="5" spans="2:17">
      <c r="B5" s="1412" t="s">
        <v>209</v>
      </c>
      <c r="C5" s="1412"/>
      <c r="D5" s="1412"/>
      <c r="E5" s="1412"/>
      <c r="F5" s="1412"/>
      <c r="G5" s="1412"/>
      <c r="H5" s="1412"/>
      <c r="I5" s="1412"/>
      <c r="J5" s="1412"/>
      <c r="K5" s="1412"/>
      <c r="L5" s="1412"/>
      <c r="M5" s="1412"/>
      <c r="N5" s="1412"/>
      <c r="O5" s="1412"/>
      <c r="P5" s="1412"/>
      <c r="Q5" s="1412"/>
    </row>
    <row r="6" spans="2:17" ht="24">
      <c r="B6" s="241" t="s">
        <v>210</v>
      </c>
      <c r="C6" s="241" t="s">
        <v>211</v>
      </c>
      <c r="D6" s="241" t="s">
        <v>212</v>
      </c>
      <c r="E6" s="241" t="s">
        <v>205</v>
      </c>
      <c r="F6" s="241" t="s">
        <v>188</v>
      </c>
      <c r="G6" s="241" t="s">
        <v>189</v>
      </c>
      <c r="H6" s="241" t="s">
        <v>190</v>
      </c>
      <c r="I6" s="241" t="s">
        <v>191</v>
      </c>
      <c r="J6" s="241" t="s">
        <v>192</v>
      </c>
      <c r="K6" s="241" t="s">
        <v>193</v>
      </c>
      <c r="L6" s="241" t="s">
        <v>194</v>
      </c>
      <c r="M6" s="241" t="s">
        <v>195</v>
      </c>
      <c r="N6" s="241" t="s">
        <v>196</v>
      </c>
      <c r="O6" s="241" t="s">
        <v>197</v>
      </c>
      <c r="P6" s="241" t="s">
        <v>198</v>
      </c>
      <c r="Q6" s="241" t="s">
        <v>199</v>
      </c>
    </row>
    <row r="7" spans="2:17">
      <c r="B7" s="689" t="s">
        <v>213</v>
      </c>
      <c r="C7" s="689" t="s">
        <v>214</v>
      </c>
      <c r="D7" s="689" t="s">
        <v>215</v>
      </c>
      <c r="E7" s="689" t="s">
        <v>201</v>
      </c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</row>
    <row r="8" spans="2:17">
      <c r="B8" s="689" t="s">
        <v>213</v>
      </c>
      <c r="C8" s="689" t="s">
        <v>214</v>
      </c>
      <c r="D8" s="689" t="s">
        <v>215</v>
      </c>
      <c r="E8" s="689" t="s">
        <v>201</v>
      </c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</row>
    <row r="9" spans="2:17">
      <c r="B9" s="689" t="s">
        <v>213</v>
      </c>
      <c r="C9" s="689" t="s">
        <v>214</v>
      </c>
      <c r="D9" s="689" t="s">
        <v>215</v>
      </c>
      <c r="E9" s="689" t="s">
        <v>201</v>
      </c>
      <c r="F9" s="243"/>
      <c r="G9" s="243"/>
      <c r="H9" s="243"/>
      <c r="I9" s="243"/>
      <c r="J9" s="243"/>
      <c r="K9" s="242"/>
      <c r="L9" s="243"/>
      <c r="M9" s="243"/>
      <c r="N9" s="242"/>
      <c r="O9" s="243"/>
      <c r="P9" s="243"/>
      <c r="Q9" s="242"/>
    </row>
    <row r="10" spans="2:17">
      <c r="B10" s="689" t="s">
        <v>213</v>
      </c>
      <c r="C10" s="689" t="s">
        <v>214</v>
      </c>
      <c r="D10" s="689" t="s">
        <v>215</v>
      </c>
      <c r="E10" s="689" t="s">
        <v>201</v>
      </c>
      <c r="F10" s="243"/>
      <c r="G10" s="243"/>
      <c r="H10" s="243"/>
      <c r="I10" s="242"/>
      <c r="J10" s="243"/>
      <c r="K10" s="243"/>
      <c r="L10" s="243"/>
      <c r="M10" s="243"/>
      <c r="N10" s="243"/>
      <c r="O10" s="243"/>
      <c r="P10" s="242"/>
      <c r="Q10" s="242"/>
    </row>
    <row r="11" spans="2:17">
      <c r="B11" s="689"/>
      <c r="C11" s="689"/>
      <c r="D11" s="689"/>
      <c r="E11" s="689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</row>
    <row r="12" spans="2:17">
      <c r="B12" s="689"/>
      <c r="C12" s="689"/>
      <c r="D12" s="689"/>
      <c r="E12" s="689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</row>
    <row r="13" spans="2:17">
      <c r="B13" s="689"/>
      <c r="C13" s="689"/>
      <c r="D13" s="689"/>
      <c r="E13" s="689"/>
      <c r="F13" s="243"/>
      <c r="G13" s="243"/>
      <c r="H13" s="242"/>
      <c r="I13" s="242"/>
      <c r="J13" s="242"/>
      <c r="K13" s="242"/>
      <c r="L13" s="242"/>
      <c r="M13" s="242"/>
      <c r="N13" s="243"/>
      <c r="O13" s="243"/>
      <c r="P13" s="242"/>
      <c r="Q13" s="242"/>
    </row>
    <row r="14" spans="2:17">
      <c r="B14" s="689"/>
      <c r="C14" s="689"/>
      <c r="D14" s="689"/>
      <c r="E14" s="689"/>
      <c r="F14" s="243"/>
      <c r="G14" s="243"/>
      <c r="H14" s="243"/>
      <c r="I14" s="243"/>
      <c r="J14" s="243"/>
      <c r="K14" s="243"/>
      <c r="L14" s="243"/>
      <c r="M14" s="243"/>
      <c r="N14" s="242"/>
      <c r="O14" s="243"/>
      <c r="P14" s="243"/>
      <c r="Q14" s="242"/>
    </row>
    <row r="15" spans="2:17">
      <c r="B15" s="689"/>
      <c r="C15" s="689"/>
      <c r="D15" s="689"/>
      <c r="E15" s="689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</row>
    <row r="16" spans="2:17">
      <c r="B16" s="689"/>
      <c r="C16" s="689"/>
      <c r="D16" s="689"/>
      <c r="E16" s="689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</row>
    <row r="17" spans="2:17">
      <c r="B17" s="689"/>
      <c r="C17" s="689"/>
      <c r="D17" s="689"/>
      <c r="E17" s="689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</row>
    <row r="18" spans="2:17">
      <c r="B18" s="689"/>
      <c r="C18" s="689"/>
      <c r="D18" s="689"/>
      <c r="E18" s="689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</row>
    <row r="19" spans="2:17">
      <c r="B19" s="689"/>
      <c r="C19" s="689"/>
      <c r="D19" s="689"/>
      <c r="E19" s="689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</row>
    <row r="20" spans="2:17">
      <c r="B20" s="689"/>
      <c r="C20" s="689"/>
      <c r="D20" s="689"/>
      <c r="E20" s="689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</row>
    <row r="21" spans="2:17">
      <c r="B21" s="689"/>
      <c r="C21" s="689"/>
      <c r="D21" s="689"/>
      <c r="E21" s="689"/>
      <c r="F21" s="243"/>
      <c r="G21" s="243"/>
      <c r="H21" s="243"/>
      <c r="I21" s="242"/>
      <c r="J21" s="243"/>
      <c r="K21" s="243"/>
      <c r="L21" s="243"/>
      <c r="M21" s="242"/>
      <c r="N21" s="242"/>
      <c r="O21" s="242"/>
      <c r="P21" s="242"/>
      <c r="Q21" s="242"/>
    </row>
    <row r="22" spans="2:17">
      <c r="B22" s="244"/>
      <c r="C22" s="244"/>
      <c r="D22" s="244"/>
      <c r="E22" s="244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6"/>
    </row>
    <row r="23" spans="2:17">
      <c r="B23" s="244"/>
      <c r="C23" s="244"/>
      <c r="D23" s="244"/>
      <c r="E23" s="244"/>
      <c r="F23" s="245"/>
      <c r="G23" s="245"/>
      <c r="H23" s="245"/>
      <c r="I23" s="245"/>
      <c r="J23" s="245"/>
      <c r="K23" s="245"/>
      <c r="L23" s="245"/>
      <c r="M23" s="245"/>
      <c r="N23" s="245"/>
      <c r="O23" s="246"/>
      <c r="P23" s="245"/>
      <c r="Q23" s="245"/>
    </row>
    <row r="24" spans="2:17">
      <c r="B24" s="244"/>
      <c r="C24" s="244"/>
      <c r="D24" s="244"/>
      <c r="E24" s="244"/>
      <c r="F24" s="246"/>
      <c r="G24" s="245"/>
      <c r="H24" s="245"/>
      <c r="I24" s="246"/>
      <c r="J24" s="246"/>
      <c r="K24" s="245"/>
      <c r="L24" s="246"/>
      <c r="M24" s="245"/>
      <c r="N24" s="245"/>
      <c r="O24" s="245"/>
      <c r="P24" s="245"/>
      <c r="Q24" s="246"/>
    </row>
    <row r="25" spans="2:17">
      <c r="B25" s="244"/>
      <c r="C25" s="244"/>
      <c r="D25" s="244"/>
      <c r="E25" s="244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  <row r="26" spans="2:17">
      <c r="B26" s="244"/>
      <c r="C26" s="244"/>
      <c r="D26" s="244"/>
      <c r="E26" s="244"/>
      <c r="F26" s="245"/>
      <c r="G26" s="246"/>
      <c r="H26" s="246"/>
      <c r="I26" s="245"/>
      <c r="J26" s="245"/>
      <c r="K26" s="245"/>
      <c r="L26" s="245"/>
      <c r="M26" s="245"/>
      <c r="N26" s="246"/>
      <c r="O26" s="245"/>
      <c r="P26" s="245"/>
      <c r="Q26" s="246"/>
    </row>
    <row r="27" spans="2:17">
      <c r="B27" s="244"/>
      <c r="C27" s="244"/>
      <c r="D27" s="244"/>
      <c r="E27" s="244"/>
      <c r="F27" s="245"/>
      <c r="G27" s="245"/>
      <c r="H27" s="245"/>
      <c r="I27" s="245"/>
      <c r="J27" s="245"/>
      <c r="K27" s="246"/>
      <c r="L27" s="245"/>
      <c r="M27" s="246"/>
      <c r="N27" s="246"/>
      <c r="O27" s="246"/>
      <c r="P27" s="246"/>
      <c r="Q27" s="246"/>
    </row>
    <row r="28" spans="2:17">
      <c r="B28" s="244"/>
      <c r="C28" s="244"/>
      <c r="D28" s="244"/>
      <c r="E28" s="244"/>
      <c r="F28" s="245"/>
      <c r="G28" s="245"/>
      <c r="H28" s="245"/>
      <c r="I28" s="245"/>
      <c r="J28" s="245"/>
      <c r="K28" s="245"/>
      <c r="L28" s="245"/>
      <c r="M28" s="245"/>
      <c r="N28" s="246"/>
      <c r="O28" s="245"/>
      <c r="P28" s="245"/>
      <c r="Q28" s="246"/>
    </row>
    <row r="29" spans="2:17" ht="3.6" customHeight="1">
      <c r="B29" s="244"/>
      <c r="C29" s="244"/>
      <c r="D29" s="244"/>
      <c r="E29" s="244"/>
      <c r="F29" s="245"/>
      <c r="G29" s="245"/>
      <c r="H29" s="245"/>
      <c r="I29" s="245"/>
      <c r="J29" s="245"/>
      <c r="K29" s="245"/>
      <c r="L29" s="245"/>
      <c r="M29" s="246"/>
      <c r="N29" s="246"/>
      <c r="O29" s="245"/>
      <c r="P29" s="245"/>
      <c r="Q29" s="246"/>
    </row>
    <row r="30" spans="2:17">
      <c r="B30" s="244"/>
      <c r="C30" s="244"/>
      <c r="D30" s="244"/>
      <c r="E30" s="244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</row>
    <row r="31" spans="2:17">
      <c r="B31" s="244"/>
      <c r="C31" s="244"/>
      <c r="D31" s="244"/>
      <c r="E31" s="244"/>
      <c r="F31" s="245"/>
      <c r="G31" s="245"/>
      <c r="H31" s="245"/>
      <c r="I31" s="245"/>
      <c r="J31" s="245"/>
      <c r="K31" s="245"/>
      <c r="L31" s="245"/>
      <c r="M31" s="246"/>
      <c r="N31" s="245"/>
      <c r="O31" s="245"/>
      <c r="P31" s="245"/>
      <c r="Q31" s="246"/>
    </row>
    <row r="32" spans="2:17" hidden="1">
      <c r="B32" s="244"/>
      <c r="C32" s="244"/>
      <c r="D32" s="244"/>
      <c r="E32" s="244"/>
      <c r="F32" s="245"/>
      <c r="G32" s="246"/>
      <c r="H32" s="246"/>
      <c r="I32" s="246"/>
      <c r="J32" s="246"/>
      <c r="K32" s="245"/>
      <c r="L32" s="246"/>
      <c r="M32" s="246"/>
      <c r="N32" s="246"/>
      <c r="O32" s="246"/>
      <c r="P32" s="246"/>
      <c r="Q32" s="246"/>
    </row>
    <row r="33" spans="2:17" hidden="1">
      <c r="B33" s="244"/>
      <c r="C33" s="244"/>
      <c r="D33" s="244"/>
      <c r="E33" s="244"/>
      <c r="F33" s="245"/>
      <c r="G33" s="245"/>
      <c r="H33" s="245"/>
      <c r="I33" s="245"/>
      <c r="J33" s="245"/>
      <c r="K33" s="245"/>
      <c r="L33" s="245"/>
      <c r="M33" s="245"/>
      <c r="N33" s="246"/>
      <c r="O33" s="246"/>
      <c r="P33" s="245"/>
      <c r="Q33" s="245"/>
    </row>
    <row r="34" spans="2:17" hidden="1">
      <c r="B34" s="244"/>
      <c r="C34" s="244"/>
      <c r="D34" s="244"/>
      <c r="E34" s="244"/>
      <c r="F34" s="245"/>
      <c r="G34" s="245"/>
      <c r="H34" s="245"/>
      <c r="I34" s="245"/>
      <c r="J34" s="245"/>
      <c r="K34" s="246"/>
      <c r="L34" s="245"/>
      <c r="M34" s="246"/>
      <c r="N34" s="245"/>
      <c r="O34" s="245"/>
      <c r="P34" s="245"/>
      <c r="Q34" s="245"/>
    </row>
    <row r="35" spans="2:17" hidden="1">
      <c r="B35" s="244"/>
      <c r="C35" s="244"/>
      <c r="D35" s="244"/>
      <c r="E35" s="244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6"/>
      <c r="Q35" s="245"/>
    </row>
    <row r="36" spans="2:17" hidden="1">
      <c r="B36" s="244"/>
      <c r="C36" s="244"/>
      <c r="D36" s="244"/>
      <c r="E36" s="244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6"/>
      <c r="Q36" s="245"/>
    </row>
    <row r="37" spans="2:17" hidden="1">
      <c r="B37" s="244"/>
      <c r="C37" s="244"/>
      <c r="D37" s="244"/>
      <c r="E37" s="244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</row>
    <row r="38" spans="2:17" hidden="1">
      <c r="B38" s="244"/>
      <c r="C38" s="244"/>
      <c r="D38" s="244"/>
      <c r="E38" s="244"/>
      <c r="F38" s="245"/>
      <c r="G38" s="246"/>
      <c r="H38" s="246"/>
      <c r="I38" s="245"/>
      <c r="J38" s="246"/>
      <c r="K38" s="245"/>
      <c r="L38" s="245"/>
      <c r="M38" s="245"/>
      <c r="N38" s="245"/>
      <c r="O38" s="245"/>
      <c r="P38" s="245"/>
      <c r="Q38" s="246"/>
    </row>
    <row r="39" spans="2:17" hidden="1">
      <c r="B39" s="244"/>
      <c r="C39" s="244"/>
      <c r="D39" s="244"/>
      <c r="E39" s="244"/>
      <c r="F39" s="245"/>
      <c r="G39" s="245"/>
      <c r="H39" s="245"/>
      <c r="I39" s="245"/>
      <c r="J39" s="245"/>
      <c r="K39" s="245"/>
      <c r="L39" s="247"/>
    </row>
    <row r="40" spans="2:17"/>
    <row r="41" spans="2:17"/>
    <row r="42" spans="2:17"/>
  </sheetData>
  <customSheetViews>
    <customSheetView guid="{07CA0E51-E736-496A-A011-641E998B388D}" showGridLines="0" fitToPage="1" hiddenRows="1" hiddenColumns="1">
      <selection activeCell="I14" sqref="I14:L14"/>
      <pageMargins left="0.31496062992125984" right="0.31496062992125984" top="0.55118110236220474" bottom="0.35433070866141736" header="0.31496062992125984" footer="0.31496062992125984"/>
      <printOptions horizontalCentered="1"/>
      <pageSetup scale="60" fitToHeight="0" orientation="landscape" r:id="rId1"/>
    </customSheetView>
  </customSheetViews>
  <mergeCells count="4">
    <mergeCell ref="B2:Q2"/>
    <mergeCell ref="B3:Q3"/>
    <mergeCell ref="B4:Q4"/>
    <mergeCell ref="B5:Q5"/>
  </mergeCells>
  <printOptions horizontalCentered="1"/>
  <pageMargins left="0.31496062992125984" right="0.31496062992125984" top="0.55118110236220474" bottom="0.35433070866141736" header="0.31496062992125984" footer="0.31496062992125984"/>
  <pageSetup scale="60" fitToHeight="0" orientation="landscape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22775-1D76-4C51-8133-A8E9D13D385F}">
  <sheetPr>
    <tabColor theme="9" tint="0.39997558519241921"/>
    <pageSetUpPr fitToPage="1"/>
  </sheetPr>
  <dimension ref="A1:J81"/>
  <sheetViews>
    <sheetView showGridLines="0" topLeftCell="A58" zoomScale="90" zoomScaleNormal="90" zoomScaleSheetLayoutView="110" workbookViewId="0">
      <selection activeCell="C78" sqref="C78:I81"/>
    </sheetView>
  </sheetViews>
  <sheetFormatPr baseColWidth="10" defaultColWidth="11.42578125" defaultRowHeight="11.25"/>
  <cols>
    <col min="1" max="1" width="0.7109375" style="251" customWidth="1"/>
    <col min="2" max="2" width="3.140625" style="251" customWidth="1"/>
    <col min="3" max="3" width="43" style="251" customWidth="1"/>
    <col min="4" max="4" width="14.7109375" style="251" customWidth="1"/>
    <col min="5" max="5" width="15.28515625" style="251" customWidth="1"/>
    <col min="6" max="9" width="14.7109375" style="251" customWidth="1"/>
    <col min="10" max="10" width="0.85546875" style="251" customWidth="1"/>
    <col min="11" max="16384" width="11.42578125" style="251"/>
  </cols>
  <sheetData>
    <row r="1" spans="1:10" s="248" customFormat="1" ht="4.5" customHeight="1" thickBot="1"/>
    <row r="2" spans="1:10" ht="14.25">
      <c r="A2" s="249"/>
      <c r="B2" s="1417" t="s">
        <v>971</v>
      </c>
      <c r="C2" s="1418"/>
      <c r="D2" s="1418"/>
      <c r="E2" s="1418"/>
      <c r="F2" s="1418"/>
      <c r="G2" s="1418"/>
      <c r="H2" s="1418"/>
      <c r="I2" s="1419"/>
      <c r="J2" s="250"/>
    </row>
    <row r="3" spans="1:10" ht="14.25">
      <c r="A3" s="249"/>
      <c r="B3" s="1420" t="s">
        <v>216</v>
      </c>
      <c r="C3" s="1421"/>
      <c r="D3" s="1421"/>
      <c r="E3" s="1421"/>
      <c r="F3" s="1421"/>
      <c r="G3" s="1421"/>
      <c r="H3" s="1421"/>
      <c r="I3" s="1422"/>
      <c r="J3" s="252"/>
    </row>
    <row r="4" spans="1:10" ht="14.25">
      <c r="A4" s="249"/>
      <c r="B4" s="1423" t="s">
        <v>217</v>
      </c>
      <c r="C4" s="1424"/>
      <c r="D4" s="1424"/>
      <c r="E4" s="1424"/>
      <c r="F4" s="1424"/>
      <c r="G4" s="1424"/>
      <c r="H4" s="1424"/>
      <c r="I4" s="1425"/>
      <c r="J4" s="250"/>
    </row>
    <row r="5" spans="1:10" ht="32.25" customHeight="1" thickBot="1">
      <c r="A5" s="249"/>
      <c r="B5" s="1426" t="s">
        <v>218</v>
      </c>
      <c r="C5" s="1427"/>
      <c r="D5" s="1427"/>
      <c r="E5" s="1427"/>
      <c r="F5" s="1427"/>
      <c r="G5" s="1427"/>
      <c r="H5" s="1427"/>
      <c r="I5" s="1428"/>
      <c r="J5" s="250"/>
    </row>
    <row r="6" spans="1:10" ht="13.5" thickBot="1">
      <c r="A6" s="249"/>
      <c r="B6" s="1429" t="s">
        <v>219</v>
      </c>
      <c r="C6" s="1430"/>
      <c r="D6" s="1435" t="s">
        <v>220</v>
      </c>
      <c r="E6" s="1436"/>
      <c r="F6" s="1436"/>
      <c r="G6" s="1436"/>
      <c r="H6" s="1437"/>
      <c r="I6" s="1438" t="s">
        <v>221</v>
      </c>
      <c r="J6" s="253"/>
    </row>
    <row r="7" spans="1:10" ht="41.25" customHeight="1" thickBot="1">
      <c r="A7" s="249"/>
      <c r="B7" s="1431"/>
      <c r="C7" s="1432"/>
      <c r="D7" s="254" t="s">
        <v>222</v>
      </c>
      <c r="E7" s="255" t="s">
        <v>223</v>
      </c>
      <c r="F7" s="254" t="s">
        <v>99</v>
      </c>
      <c r="G7" s="254" t="s">
        <v>100</v>
      </c>
      <c r="H7" s="254" t="s">
        <v>224</v>
      </c>
      <c r="I7" s="1439"/>
      <c r="J7" s="253"/>
    </row>
    <row r="8" spans="1:10" ht="20.25" customHeight="1" thickBot="1">
      <c r="A8" s="249"/>
      <c r="B8" s="1433"/>
      <c r="C8" s="1434"/>
      <c r="D8" s="256">
        <v>1</v>
      </c>
      <c r="E8" s="256">
        <v>2</v>
      </c>
      <c r="F8" s="256" t="s">
        <v>225</v>
      </c>
      <c r="G8" s="256">
        <v>4</v>
      </c>
      <c r="H8" s="256">
        <v>5</v>
      </c>
      <c r="I8" s="256" t="s">
        <v>226</v>
      </c>
      <c r="J8" s="250"/>
    </row>
    <row r="9" spans="1:10" ht="15" customHeight="1">
      <c r="A9" s="249"/>
      <c r="B9" s="1415" t="s">
        <v>227</v>
      </c>
      <c r="C9" s="1416"/>
      <c r="D9" s="257"/>
      <c r="E9" s="257"/>
      <c r="F9" s="257"/>
      <c r="G9" s="257"/>
      <c r="H9" s="257"/>
      <c r="I9" s="258"/>
      <c r="J9" s="259"/>
    </row>
    <row r="10" spans="1:10" ht="15" customHeight="1">
      <c r="A10" s="260"/>
      <c r="B10" s="261"/>
      <c r="C10" s="262" t="s">
        <v>228</v>
      </c>
      <c r="D10" s="263"/>
      <c r="E10" s="263"/>
      <c r="F10" s="264"/>
      <c r="G10" s="263"/>
      <c r="H10" s="263"/>
      <c r="I10" s="265"/>
      <c r="J10" s="266"/>
    </row>
    <row r="11" spans="1:10" ht="15" customHeight="1">
      <c r="A11" s="249"/>
      <c r="B11" s="261"/>
      <c r="C11" s="262" t="s">
        <v>229</v>
      </c>
      <c r="D11" s="263"/>
      <c r="E11" s="263"/>
      <c r="F11" s="264"/>
      <c r="G11" s="263"/>
      <c r="H11" s="263"/>
      <c r="I11" s="265"/>
      <c r="J11" s="266"/>
    </row>
    <row r="12" spans="1:10" ht="15" customHeight="1">
      <c r="A12" s="249"/>
      <c r="B12" s="261"/>
      <c r="C12" s="262" t="s">
        <v>230</v>
      </c>
      <c r="D12" s="263"/>
      <c r="E12" s="263"/>
      <c r="F12" s="264"/>
      <c r="G12" s="263"/>
      <c r="H12" s="263"/>
      <c r="I12" s="265"/>
      <c r="J12" s="266"/>
    </row>
    <row r="13" spans="1:10" ht="15" customHeight="1">
      <c r="A13" s="249"/>
      <c r="B13" s="261"/>
      <c r="C13" s="262" t="s">
        <v>231</v>
      </c>
      <c r="D13" s="263"/>
      <c r="E13" s="263"/>
      <c r="F13" s="264"/>
      <c r="G13" s="263"/>
      <c r="H13" s="263"/>
      <c r="I13" s="265"/>
      <c r="J13" s="266"/>
    </row>
    <row r="14" spans="1:10" ht="15" customHeight="1">
      <c r="A14" s="249"/>
      <c r="B14" s="261"/>
      <c r="C14" s="262" t="s">
        <v>232</v>
      </c>
      <c r="D14" s="263"/>
      <c r="E14" s="263"/>
      <c r="F14" s="264"/>
      <c r="G14" s="267"/>
      <c r="H14" s="263"/>
      <c r="I14" s="265"/>
      <c r="J14" s="266"/>
    </row>
    <row r="15" spans="1:10" ht="15" customHeight="1">
      <c r="A15" s="249"/>
      <c r="B15" s="261"/>
      <c r="C15" s="262" t="s">
        <v>233</v>
      </c>
      <c r="D15" s="263"/>
      <c r="E15" s="263"/>
      <c r="F15" s="264"/>
      <c r="G15" s="263"/>
      <c r="H15" s="263"/>
      <c r="I15" s="265"/>
      <c r="J15" s="266"/>
    </row>
    <row r="16" spans="1:10" ht="15" customHeight="1">
      <c r="A16" s="249"/>
      <c r="B16" s="261"/>
      <c r="C16" s="262" t="s">
        <v>234</v>
      </c>
      <c r="D16" s="263"/>
      <c r="E16" s="263"/>
      <c r="F16" s="264"/>
      <c r="G16" s="267"/>
      <c r="H16" s="263"/>
      <c r="I16" s="265"/>
      <c r="J16" s="266"/>
    </row>
    <row r="17" spans="1:10" ht="3" customHeight="1">
      <c r="A17" s="249"/>
      <c r="B17" s="261"/>
      <c r="C17" s="262"/>
      <c r="D17" s="268"/>
      <c r="E17" s="268"/>
      <c r="F17" s="269"/>
      <c r="G17" s="268"/>
      <c r="H17" s="268"/>
      <c r="I17" s="265"/>
      <c r="J17" s="266"/>
    </row>
    <row r="18" spans="1:10" ht="15" customHeight="1">
      <c r="A18" s="249"/>
      <c r="B18" s="1413" t="s">
        <v>235</v>
      </c>
      <c r="C18" s="1414"/>
      <c r="D18" s="270"/>
      <c r="E18" s="270"/>
      <c r="F18" s="270"/>
      <c r="G18" s="270"/>
      <c r="H18" s="270"/>
      <c r="I18" s="271"/>
      <c r="J18" s="259"/>
    </row>
    <row r="19" spans="1:10" ht="25.5" customHeight="1">
      <c r="A19" s="249"/>
      <c r="B19" s="261"/>
      <c r="C19" s="262" t="s">
        <v>236</v>
      </c>
      <c r="D19" s="268"/>
      <c r="E19" s="268"/>
      <c r="F19" s="269"/>
      <c r="G19" s="268"/>
      <c r="H19" s="268"/>
      <c r="I19" s="265"/>
      <c r="J19" s="266"/>
    </row>
    <row r="20" spans="1:10" ht="15" customHeight="1">
      <c r="A20" s="249"/>
      <c r="B20" s="261"/>
      <c r="C20" s="262" t="s">
        <v>237</v>
      </c>
      <c r="D20" s="268"/>
      <c r="E20" s="268"/>
      <c r="F20" s="269"/>
      <c r="G20" s="268"/>
      <c r="H20" s="268"/>
      <c r="I20" s="265"/>
      <c r="J20" s="266"/>
    </row>
    <row r="21" spans="1:10" ht="25.5" customHeight="1">
      <c r="A21" s="249"/>
      <c r="B21" s="261"/>
      <c r="C21" s="262" t="s">
        <v>238</v>
      </c>
      <c r="D21" s="268"/>
      <c r="E21" s="268"/>
      <c r="F21" s="269"/>
      <c r="G21" s="268"/>
      <c r="H21" s="268"/>
      <c r="I21" s="265"/>
      <c r="J21" s="266"/>
    </row>
    <row r="22" spans="1:10" ht="15" customHeight="1">
      <c r="A22" s="249"/>
      <c r="B22" s="261"/>
      <c r="C22" s="262" t="s">
        <v>239</v>
      </c>
      <c r="D22" s="268"/>
      <c r="E22" s="268"/>
      <c r="F22" s="269"/>
      <c r="G22" s="268"/>
      <c r="H22" s="268"/>
      <c r="I22" s="265"/>
      <c r="J22" s="266"/>
    </row>
    <row r="23" spans="1:10" ht="15" customHeight="1">
      <c r="A23" s="249"/>
      <c r="B23" s="261"/>
      <c r="C23" s="262" t="s">
        <v>240</v>
      </c>
      <c r="D23" s="268"/>
      <c r="E23" s="268"/>
      <c r="F23" s="269"/>
      <c r="G23" s="268"/>
      <c r="H23" s="268"/>
      <c r="I23" s="265"/>
      <c r="J23" s="266"/>
    </row>
    <row r="24" spans="1:10" ht="15" customHeight="1">
      <c r="A24" s="249"/>
      <c r="B24" s="261"/>
      <c r="C24" s="262" t="s">
        <v>241</v>
      </c>
      <c r="D24" s="268"/>
      <c r="E24" s="268"/>
      <c r="F24" s="269"/>
      <c r="G24" s="268"/>
      <c r="H24" s="268"/>
      <c r="I24" s="265"/>
      <c r="J24" s="266"/>
    </row>
    <row r="25" spans="1:10" ht="25.5" customHeight="1">
      <c r="A25" s="249"/>
      <c r="B25" s="261"/>
      <c r="C25" s="262" t="s">
        <v>242</v>
      </c>
      <c r="D25" s="268"/>
      <c r="E25" s="268"/>
      <c r="F25" s="269"/>
      <c r="G25" s="268"/>
      <c r="H25" s="268"/>
      <c r="I25" s="265"/>
      <c r="J25" s="266"/>
    </row>
    <row r="26" spans="1:10" ht="15" customHeight="1">
      <c r="A26" s="249"/>
      <c r="B26" s="261"/>
      <c r="C26" s="262" t="s">
        <v>243</v>
      </c>
      <c r="D26" s="268"/>
      <c r="E26" s="268"/>
      <c r="F26" s="269"/>
      <c r="G26" s="268"/>
      <c r="H26" s="268"/>
      <c r="I26" s="265"/>
      <c r="J26" s="266"/>
    </row>
    <row r="27" spans="1:10" ht="15" customHeight="1">
      <c r="A27" s="249"/>
      <c r="B27" s="261"/>
      <c r="C27" s="262" t="s">
        <v>244</v>
      </c>
      <c r="D27" s="268"/>
      <c r="E27" s="268"/>
      <c r="F27" s="269"/>
      <c r="G27" s="268"/>
      <c r="H27" s="268"/>
      <c r="I27" s="265"/>
      <c r="J27" s="266"/>
    </row>
    <row r="28" spans="1:10" ht="3" customHeight="1">
      <c r="A28" s="249"/>
      <c r="B28" s="261"/>
      <c r="C28" s="262"/>
      <c r="D28" s="268"/>
      <c r="E28" s="268"/>
      <c r="F28" s="269"/>
      <c r="G28" s="268"/>
      <c r="H28" s="268"/>
      <c r="I28" s="265"/>
      <c r="J28" s="266"/>
    </row>
    <row r="29" spans="1:10" ht="15" customHeight="1">
      <c r="A29" s="249"/>
      <c r="B29" s="1413" t="s">
        <v>245</v>
      </c>
      <c r="C29" s="1414"/>
      <c r="D29" s="270"/>
      <c r="E29" s="270"/>
      <c r="F29" s="270"/>
      <c r="G29" s="270"/>
      <c r="H29" s="270"/>
      <c r="I29" s="271"/>
      <c r="J29" s="259"/>
    </row>
    <row r="30" spans="1:10" ht="15" customHeight="1">
      <c r="A30" s="249"/>
      <c r="B30" s="261"/>
      <c r="C30" s="262" t="s">
        <v>246</v>
      </c>
      <c r="D30" s="268"/>
      <c r="E30" s="268"/>
      <c r="F30" s="269"/>
      <c r="G30" s="268"/>
      <c r="H30" s="268"/>
      <c r="I30" s="265"/>
      <c r="J30" s="266"/>
    </row>
    <row r="31" spans="1:10" ht="15" customHeight="1">
      <c r="A31" s="249"/>
      <c r="B31" s="261"/>
      <c r="C31" s="262" t="s">
        <v>247</v>
      </c>
      <c r="D31" s="268"/>
      <c r="E31" s="268"/>
      <c r="F31" s="269"/>
      <c r="G31" s="268"/>
      <c r="H31" s="268"/>
      <c r="I31" s="265"/>
      <c r="J31" s="266"/>
    </row>
    <row r="32" spans="1:10" ht="22.5" customHeight="1">
      <c r="A32" s="249"/>
      <c r="B32" s="261"/>
      <c r="C32" s="262" t="s">
        <v>248</v>
      </c>
      <c r="D32" s="268"/>
      <c r="E32" s="268"/>
      <c r="F32" s="269"/>
      <c r="G32" s="268"/>
      <c r="H32" s="268"/>
      <c r="I32" s="265"/>
      <c r="J32" s="266"/>
    </row>
    <row r="33" spans="1:10" ht="15" customHeight="1">
      <c r="A33" s="249"/>
      <c r="B33" s="261"/>
      <c r="C33" s="262" t="s">
        <v>249</v>
      </c>
      <c r="D33" s="268"/>
      <c r="E33" s="268"/>
      <c r="F33" s="269"/>
      <c r="G33" s="268"/>
      <c r="H33" s="268"/>
      <c r="I33" s="265"/>
      <c r="J33" s="266"/>
    </row>
    <row r="34" spans="1:10" ht="27" customHeight="1">
      <c r="A34" s="249"/>
      <c r="B34" s="261"/>
      <c r="C34" s="262" t="s">
        <v>250</v>
      </c>
      <c r="D34" s="268"/>
      <c r="E34" s="268"/>
      <c r="F34" s="269"/>
      <c r="G34" s="268"/>
      <c r="H34" s="268"/>
      <c r="I34" s="265"/>
      <c r="J34" s="266"/>
    </row>
    <row r="35" spans="1:10" ht="15" customHeight="1">
      <c r="A35" s="249"/>
      <c r="B35" s="261"/>
      <c r="C35" s="262" t="s">
        <v>251</v>
      </c>
      <c r="D35" s="268"/>
      <c r="E35" s="268"/>
      <c r="F35" s="269"/>
      <c r="G35" s="268"/>
      <c r="H35" s="268"/>
      <c r="I35" s="265"/>
      <c r="J35" s="266"/>
    </row>
    <row r="36" spans="1:10" ht="15" customHeight="1">
      <c r="A36" s="249"/>
      <c r="B36" s="261"/>
      <c r="C36" s="262" t="s">
        <v>252</v>
      </c>
      <c r="D36" s="268"/>
      <c r="E36" s="268"/>
      <c r="F36" s="269"/>
      <c r="G36" s="268"/>
      <c r="H36" s="268"/>
      <c r="I36" s="265"/>
      <c r="J36" s="266"/>
    </row>
    <row r="37" spans="1:10" ht="15" customHeight="1">
      <c r="A37" s="249"/>
      <c r="B37" s="261"/>
      <c r="C37" s="262" t="s">
        <v>253</v>
      </c>
      <c r="D37" s="268"/>
      <c r="E37" s="268"/>
      <c r="F37" s="269"/>
      <c r="G37" s="268"/>
      <c r="H37" s="268"/>
      <c r="I37" s="265"/>
      <c r="J37" s="266"/>
    </row>
    <row r="38" spans="1:10" ht="15" customHeight="1">
      <c r="A38" s="249"/>
      <c r="B38" s="261"/>
      <c r="C38" s="262" t="s">
        <v>254</v>
      </c>
      <c r="D38" s="268"/>
      <c r="E38" s="268"/>
      <c r="F38" s="269"/>
      <c r="G38" s="268"/>
      <c r="H38" s="268"/>
      <c r="I38" s="265"/>
      <c r="J38" s="266"/>
    </row>
    <row r="39" spans="1:10" ht="3" customHeight="1">
      <c r="A39" s="249"/>
      <c r="B39" s="261"/>
      <c r="C39" s="262"/>
      <c r="D39" s="268"/>
      <c r="E39" s="268"/>
      <c r="F39" s="269"/>
      <c r="G39" s="268"/>
      <c r="H39" s="268"/>
      <c r="I39" s="265"/>
      <c r="J39" s="266"/>
    </row>
    <row r="40" spans="1:10" ht="26.25" customHeight="1">
      <c r="A40" s="249"/>
      <c r="B40" s="1413" t="s">
        <v>255</v>
      </c>
      <c r="C40" s="1414"/>
      <c r="D40" s="270"/>
      <c r="E40" s="270"/>
      <c r="F40" s="270"/>
      <c r="G40" s="270"/>
      <c r="H40" s="270"/>
      <c r="I40" s="271"/>
      <c r="J40" s="259"/>
    </row>
    <row r="41" spans="1:10" ht="15" customHeight="1">
      <c r="A41" s="249"/>
      <c r="B41" s="261"/>
      <c r="C41" s="262" t="s">
        <v>256</v>
      </c>
      <c r="D41" s="268"/>
      <c r="E41" s="268"/>
      <c r="F41" s="269"/>
      <c r="G41" s="268"/>
      <c r="H41" s="268"/>
      <c r="I41" s="265"/>
      <c r="J41" s="266"/>
    </row>
    <row r="42" spans="1:10" ht="15" customHeight="1">
      <c r="A42" s="249"/>
      <c r="B42" s="261"/>
      <c r="C42" s="262" t="s">
        <v>257</v>
      </c>
      <c r="D42" s="268"/>
      <c r="E42" s="268"/>
      <c r="F42" s="269"/>
      <c r="G42" s="268"/>
      <c r="H42" s="268"/>
      <c r="I42" s="265"/>
      <c r="J42" s="266"/>
    </row>
    <row r="43" spans="1:10" ht="15" customHeight="1">
      <c r="A43" s="249"/>
      <c r="B43" s="261"/>
      <c r="C43" s="262" t="s">
        <v>258</v>
      </c>
      <c r="D43" s="268"/>
      <c r="E43" s="268"/>
      <c r="F43" s="269"/>
      <c r="G43" s="268"/>
      <c r="H43" s="268"/>
      <c r="I43" s="265"/>
      <c r="J43" s="266"/>
    </row>
    <row r="44" spans="1:10" ht="15" customHeight="1">
      <c r="A44" s="249"/>
      <c r="B44" s="261"/>
      <c r="C44" s="262" t="s">
        <v>259</v>
      </c>
      <c r="D44" s="268"/>
      <c r="E44" s="268"/>
      <c r="F44" s="269"/>
      <c r="G44" s="268"/>
      <c r="H44" s="268"/>
      <c r="I44" s="265"/>
      <c r="J44" s="266"/>
    </row>
    <row r="45" spans="1:10" ht="24.75" customHeight="1">
      <c r="A45" s="249"/>
      <c r="B45" s="261"/>
      <c r="C45" s="262" t="s">
        <v>260</v>
      </c>
      <c r="D45" s="268"/>
      <c r="E45" s="268"/>
      <c r="F45" s="269"/>
      <c r="G45" s="268"/>
      <c r="H45" s="268"/>
      <c r="I45" s="265"/>
      <c r="J45" s="266"/>
    </row>
    <row r="46" spans="1:10" ht="15" customHeight="1">
      <c r="A46" s="249"/>
      <c r="B46" s="261"/>
      <c r="C46" s="262" t="s">
        <v>261</v>
      </c>
      <c r="D46" s="268"/>
      <c r="E46" s="268"/>
      <c r="F46" s="269"/>
      <c r="G46" s="268"/>
      <c r="H46" s="268"/>
      <c r="I46" s="265"/>
      <c r="J46" s="266"/>
    </row>
    <row r="47" spans="1:10" ht="15" customHeight="1">
      <c r="A47" s="249"/>
      <c r="B47" s="261"/>
      <c r="C47" s="262" t="s">
        <v>262</v>
      </c>
      <c r="D47" s="268"/>
      <c r="E47" s="268"/>
      <c r="F47" s="269"/>
      <c r="G47" s="268"/>
      <c r="H47" s="268"/>
      <c r="I47" s="265"/>
      <c r="J47" s="266"/>
    </row>
    <row r="48" spans="1:10" ht="15" customHeight="1">
      <c r="A48" s="249"/>
      <c r="B48" s="261"/>
      <c r="C48" s="262" t="s">
        <v>263</v>
      </c>
      <c r="D48" s="268"/>
      <c r="E48" s="268"/>
      <c r="F48" s="269"/>
      <c r="G48" s="268"/>
      <c r="H48" s="268"/>
      <c r="I48" s="265"/>
      <c r="J48" s="266"/>
    </row>
    <row r="49" spans="1:10" ht="3" customHeight="1">
      <c r="A49" s="249"/>
      <c r="B49" s="261"/>
      <c r="C49" s="262"/>
      <c r="D49" s="268"/>
      <c r="E49" s="268"/>
      <c r="F49" s="269"/>
      <c r="G49" s="268"/>
      <c r="H49" s="268"/>
      <c r="I49" s="265"/>
      <c r="J49" s="266"/>
    </row>
    <row r="50" spans="1:10" ht="15" customHeight="1">
      <c r="A50" s="249"/>
      <c r="B50" s="1413" t="s">
        <v>264</v>
      </c>
      <c r="C50" s="1414"/>
      <c r="D50" s="270"/>
      <c r="E50" s="270"/>
      <c r="F50" s="270"/>
      <c r="G50" s="270"/>
      <c r="H50" s="270"/>
      <c r="I50" s="271"/>
      <c r="J50" s="259"/>
    </row>
    <row r="51" spans="1:10" ht="15" customHeight="1">
      <c r="A51" s="249"/>
      <c r="B51" s="261"/>
      <c r="C51" s="262" t="s">
        <v>265</v>
      </c>
      <c r="D51" s="268"/>
      <c r="E51" s="268"/>
      <c r="F51" s="269"/>
      <c r="G51" s="268"/>
      <c r="H51" s="268"/>
      <c r="I51" s="265"/>
      <c r="J51" s="266"/>
    </row>
    <row r="52" spans="1:10" ht="15" customHeight="1">
      <c r="A52" s="249"/>
      <c r="B52" s="261"/>
      <c r="C52" s="262" t="s">
        <v>266</v>
      </c>
      <c r="D52" s="268"/>
      <c r="E52" s="268"/>
      <c r="F52" s="269"/>
      <c r="G52" s="268"/>
      <c r="H52" s="268"/>
      <c r="I52" s="265"/>
      <c r="J52" s="266"/>
    </row>
    <row r="53" spans="1:10" ht="15" customHeight="1">
      <c r="A53" s="249"/>
      <c r="B53" s="261"/>
      <c r="C53" s="262" t="s">
        <v>267</v>
      </c>
      <c r="D53" s="268"/>
      <c r="E53" s="268"/>
      <c r="F53" s="269"/>
      <c r="G53" s="268"/>
      <c r="H53" s="268"/>
      <c r="I53" s="265"/>
      <c r="J53" s="266"/>
    </row>
    <row r="54" spans="1:10" ht="15" customHeight="1">
      <c r="A54" s="249"/>
      <c r="B54" s="261"/>
      <c r="C54" s="262" t="s">
        <v>268</v>
      </c>
      <c r="D54" s="268"/>
      <c r="E54" s="268"/>
      <c r="F54" s="269"/>
      <c r="G54" s="268"/>
      <c r="H54" s="268"/>
      <c r="I54" s="265"/>
      <c r="J54" s="266"/>
    </row>
    <row r="55" spans="1:10" ht="15" customHeight="1">
      <c r="A55" s="249"/>
      <c r="B55" s="261"/>
      <c r="C55" s="262" t="s">
        <v>269</v>
      </c>
      <c r="D55" s="268"/>
      <c r="E55" s="268"/>
      <c r="F55" s="269"/>
      <c r="G55" s="268"/>
      <c r="H55" s="268"/>
      <c r="I55" s="265"/>
      <c r="J55" s="266"/>
    </row>
    <row r="56" spans="1:10" ht="15" customHeight="1">
      <c r="A56" s="249"/>
      <c r="B56" s="261"/>
      <c r="C56" s="262" t="s">
        <v>270</v>
      </c>
      <c r="D56" s="268"/>
      <c r="E56" s="268"/>
      <c r="F56" s="269"/>
      <c r="G56" s="268"/>
      <c r="H56" s="268"/>
      <c r="I56" s="265"/>
      <c r="J56" s="266"/>
    </row>
    <row r="57" spans="1:10" ht="15" customHeight="1">
      <c r="A57" s="249"/>
      <c r="B57" s="261"/>
      <c r="C57" s="262" t="s">
        <v>271</v>
      </c>
      <c r="D57" s="268"/>
      <c r="E57" s="268"/>
      <c r="F57" s="269"/>
      <c r="G57" s="268"/>
      <c r="H57" s="268"/>
      <c r="I57" s="265"/>
      <c r="J57" s="266"/>
    </row>
    <row r="58" spans="1:10" ht="15" customHeight="1">
      <c r="A58" s="249"/>
      <c r="B58" s="261"/>
      <c r="C58" s="262" t="s">
        <v>272</v>
      </c>
      <c r="D58" s="268"/>
      <c r="E58" s="268"/>
      <c r="F58" s="269"/>
      <c r="G58" s="268"/>
      <c r="H58" s="268"/>
      <c r="I58" s="265"/>
      <c r="J58" s="266"/>
    </row>
    <row r="59" spans="1:10" ht="15" customHeight="1">
      <c r="A59" s="249"/>
      <c r="B59" s="261"/>
      <c r="C59" s="262" t="s">
        <v>273</v>
      </c>
      <c r="D59" s="268"/>
      <c r="E59" s="268"/>
      <c r="F59" s="269"/>
      <c r="G59" s="268"/>
      <c r="H59" s="268"/>
      <c r="I59" s="265"/>
      <c r="J59" s="266"/>
    </row>
    <row r="60" spans="1:10" ht="3" customHeight="1">
      <c r="A60" s="249"/>
      <c r="B60" s="261"/>
      <c r="C60" s="262"/>
      <c r="D60" s="268"/>
      <c r="E60" s="268"/>
      <c r="F60" s="269"/>
      <c r="G60" s="268"/>
      <c r="H60" s="268"/>
      <c r="I60" s="265"/>
      <c r="J60" s="266"/>
    </row>
    <row r="61" spans="1:10" ht="15" customHeight="1">
      <c r="A61" s="249"/>
      <c r="B61" s="1413" t="s">
        <v>274</v>
      </c>
      <c r="C61" s="1414"/>
      <c r="D61" s="270"/>
      <c r="E61" s="270"/>
      <c r="F61" s="270"/>
      <c r="G61" s="270"/>
      <c r="H61" s="270"/>
      <c r="I61" s="271"/>
      <c r="J61" s="259"/>
    </row>
    <row r="62" spans="1:10" ht="15" customHeight="1">
      <c r="A62" s="249"/>
      <c r="B62" s="261"/>
      <c r="C62" s="262" t="s">
        <v>275</v>
      </c>
      <c r="D62" s="268"/>
      <c r="E62" s="268"/>
      <c r="F62" s="269"/>
      <c r="G62" s="268"/>
      <c r="H62" s="268"/>
      <c r="I62" s="265"/>
      <c r="J62" s="266"/>
    </row>
    <row r="63" spans="1:10" ht="15" customHeight="1">
      <c r="A63" s="249"/>
      <c r="B63" s="261"/>
      <c r="C63" s="262" t="s">
        <v>276</v>
      </c>
      <c r="D63" s="268"/>
      <c r="E63" s="268"/>
      <c r="F63" s="269"/>
      <c r="G63" s="268"/>
      <c r="H63" s="268"/>
      <c r="I63" s="265"/>
      <c r="J63" s="266"/>
    </row>
    <row r="64" spans="1:10" ht="15" customHeight="1">
      <c r="A64" s="249"/>
      <c r="B64" s="261"/>
      <c r="C64" s="262" t="s">
        <v>277</v>
      </c>
      <c r="D64" s="268"/>
      <c r="E64" s="268"/>
      <c r="F64" s="269"/>
      <c r="G64" s="268"/>
      <c r="H64" s="268"/>
      <c r="I64" s="265"/>
      <c r="J64" s="266"/>
    </row>
    <row r="65" spans="1:10" ht="3" customHeight="1">
      <c r="A65" s="249"/>
      <c r="B65" s="261"/>
      <c r="C65" s="262"/>
      <c r="D65" s="268"/>
      <c r="E65" s="268"/>
      <c r="F65" s="269"/>
      <c r="G65" s="268"/>
      <c r="H65" s="268"/>
      <c r="I65" s="265"/>
      <c r="J65" s="266"/>
    </row>
    <row r="66" spans="1:10" ht="15" customHeight="1">
      <c r="A66" s="249"/>
      <c r="B66" s="1413" t="s">
        <v>278</v>
      </c>
      <c r="C66" s="1414"/>
      <c r="D66" s="270"/>
      <c r="E66" s="270"/>
      <c r="F66" s="270"/>
      <c r="G66" s="270"/>
      <c r="H66" s="270"/>
      <c r="I66" s="271"/>
      <c r="J66" s="259"/>
    </row>
    <row r="67" spans="1:10" ht="15" customHeight="1">
      <c r="A67" s="249"/>
      <c r="B67" s="261"/>
      <c r="C67" s="262" t="s">
        <v>279</v>
      </c>
      <c r="D67" s="268"/>
      <c r="E67" s="268"/>
      <c r="F67" s="269"/>
      <c r="G67" s="268"/>
      <c r="H67" s="268"/>
      <c r="I67" s="265"/>
      <c r="J67" s="266"/>
    </row>
    <row r="68" spans="1:10" ht="15" customHeight="1">
      <c r="A68" s="249"/>
      <c r="B68" s="261"/>
      <c r="C68" s="262" t="s">
        <v>280</v>
      </c>
      <c r="D68" s="268"/>
      <c r="E68" s="268"/>
      <c r="F68" s="269"/>
      <c r="G68" s="268"/>
      <c r="H68" s="268"/>
      <c r="I68" s="265"/>
      <c r="J68" s="266"/>
    </row>
    <row r="69" spans="1:10" ht="15" customHeight="1">
      <c r="A69" s="249"/>
      <c r="B69" s="261"/>
      <c r="C69" s="262" t="s">
        <v>281</v>
      </c>
      <c r="D69" s="268"/>
      <c r="E69" s="268"/>
      <c r="F69" s="269"/>
      <c r="G69" s="268"/>
      <c r="H69" s="268"/>
      <c r="I69" s="265"/>
      <c r="J69" s="266"/>
    </row>
    <row r="70" spans="1:10" ht="15" customHeight="1">
      <c r="A70" s="249"/>
      <c r="B70" s="261"/>
      <c r="C70" s="262" t="s">
        <v>282</v>
      </c>
      <c r="D70" s="268"/>
      <c r="E70" s="268"/>
      <c r="F70" s="269"/>
      <c r="G70" s="268"/>
      <c r="H70" s="268"/>
      <c r="I70" s="265"/>
      <c r="J70" s="266"/>
    </row>
    <row r="71" spans="1:10" ht="15" customHeight="1">
      <c r="A71" s="249"/>
      <c r="B71" s="261"/>
      <c r="C71" s="262" t="s">
        <v>283</v>
      </c>
      <c r="D71" s="268"/>
      <c r="E71" s="268"/>
      <c r="F71" s="269"/>
      <c r="G71" s="268"/>
      <c r="H71" s="268"/>
      <c r="I71" s="265"/>
      <c r="J71" s="266"/>
    </row>
    <row r="72" spans="1:10" ht="15" customHeight="1">
      <c r="A72" s="249"/>
      <c r="B72" s="261"/>
      <c r="C72" s="262" t="s">
        <v>284</v>
      </c>
      <c r="D72" s="268"/>
      <c r="E72" s="268"/>
      <c r="F72" s="269"/>
      <c r="G72" s="268"/>
      <c r="H72" s="268"/>
      <c r="I72" s="265"/>
      <c r="J72" s="266"/>
    </row>
    <row r="73" spans="1:10" ht="15" customHeight="1">
      <c r="A73" s="249"/>
      <c r="B73" s="261"/>
      <c r="C73" s="262" t="s">
        <v>285</v>
      </c>
      <c r="D73" s="268"/>
      <c r="E73" s="268"/>
      <c r="F73" s="269"/>
      <c r="G73" s="268"/>
      <c r="H73" s="268"/>
      <c r="I73" s="265"/>
      <c r="J73" s="266"/>
    </row>
    <row r="74" spans="1:10" ht="3" customHeight="1" thickBot="1">
      <c r="A74" s="249"/>
      <c r="B74" s="261"/>
      <c r="C74" s="262"/>
      <c r="D74" s="268"/>
      <c r="E74" s="268"/>
      <c r="F74" s="269"/>
      <c r="G74" s="268"/>
      <c r="H74" s="268"/>
      <c r="I74" s="265"/>
      <c r="J74" s="266"/>
    </row>
    <row r="75" spans="1:10" s="277" customFormat="1" ht="30" customHeight="1" thickBot="1">
      <c r="A75" s="272"/>
      <c r="B75" s="273"/>
      <c r="C75" s="274" t="s">
        <v>286</v>
      </c>
      <c r="D75" s="275"/>
      <c r="E75" s="275"/>
      <c r="F75" s="275"/>
      <c r="G75" s="275"/>
      <c r="H75" s="275"/>
      <c r="I75" s="275"/>
      <c r="J75" s="276"/>
    </row>
    <row r="76" spans="1:10" ht="7.5" customHeight="1">
      <c r="A76" s="278"/>
      <c r="B76" s="278"/>
      <c r="C76" s="278"/>
      <c r="D76" s="278"/>
      <c r="E76" s="278"/>
      <c r="F76" s="278"/>
      <c r="G76" s="278"/>
      <c r="H76" s="278"/>
      <c r="I76" s="278"/>
      <c r="J76" s="248"/>
    </row>
    <row r="77" spans="1:10" ht="17.25" customHeight="1">
      <c r="A77" s="278"/>
      <c r="B77" s="1378" t="s">
        <v>125</v>
      </c>
      <c r="C77" s="1378"/>
      <c r="D77" s="1378"/>
      <c r="E77" s="1378"/>
      <c r="F77" s="1378"/>
      <c r="G77" s="1378"/>
      <c r="H77" s="1378"/>
      <c r="I77" s="1378"/>
      <c r="J77" s="248"/>
    </row>
    <row r="81" ht="3" customHeight="1"/>
  </sheetData>
  <customSheetViews>
    <customSheetView guid="{07CA0E51-E736-496A-A011-641E998B388D}" scale="90" showGridLines="0" fitToPage="1">
      <selection activeCell="I14" sqref="I14:L14"/>
      <pageMargins left="0.11811023622047245" right="0.11811023622047245" top="0.15748031496062992" bottom="0.15748031496062992" header="0.31496062992125984" footer="0.31496062992125984"/>
      <printOptions horizontalCentered="1" verticalCentered="1"/>
      <pageSetup scale="48" orientation="landscape" horizontalDpi="300" verticalDpi="300" r:id="rId1"/>
    </customSheetView>
  </customSheetViews>
  <mergeCells count="15">
    <mergeCell ref="B2:I2"/>
    <mergeCell ref="B3:I3"/>
    <mergeCell ref="B4:I4"/>
    <mergeCell ref="B5:I5"/>
    <mergeCell ref="B6:C8"/>
    <mergeCell ref="D6:H6"/>
    <mergeCell ref="I6:I7"/>
    <mergeCell ref="B66:C66"/>
    <mergeCell ref="B77:I77"/>
    <mergeCell ref="B9:C9"/>
    <mergeCell ref="B18:C18"/>
    <mergeCell ref="B29:C29"/>
    <mergeCell ref="B40:C40"/>
    <mergeCell ref="B50:C50"/>
    <mergeCell ref="B61:C61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scale="48" orientation="landscape" horizontalDpi="300" verticalDpi="300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593FD-943D-4BB8-8249-3D48DA3743A0}">
  <sheetPr>
    <tabColor theme="9" tint="0.39997558519241921"/>
  </sheetPr>
  <dimension ref="C5:J27"/>
  <sheetViews>
    <sheetView showGridLines="0" zoomScale="90" zoomScaleNormal="90" workbookViewId="0">
      <selection activeCell="M14" sqref="M14"/>
    </sheetView>
  </sheetViews>
  <sheetFormatPr baseColWidth="10" defaultRowHeight="15"/>
  <cols>
    <col min="1" max="2" width="11.42578125" style="849"/>
    <col min="3" max="3" width="3.140625" style="849" customWidth="1"/>
    <col min="4" max="4" width="53" style="849" customWidth="1"/>
    <col min="5" max="5" width="11" style="849" customWidth="1"/>
    <col min="6" max="6" width="18.7109375" style="849" customWidth="1"/>
    <col min="7" max="7" width="13.28515625" style="849" customWidth="1"/>
    <col min="8" max="8" width="10.42578125" style="849" customWidth="1"/>
    <col min="9" max="9" width="10.85546875" style="849" customWidth="1"/>
    <col min="10" max="10" width="12.42578125" style="849" customWidth="1"/>
    <col min="11" max="11" width="2.7109375" style="849" customWidth="1"/>
    <col min="12" max="16384" width="11.42578125" style="849"/>
  </cols>
  <sheetData>
    <row r="5" spans="4:10" ht="105" customHeight="1" thickBot="1">
      <c r="D5" s="1441"/>
      <c r="E5" s="1442"/>
      <c r="F5" s="1442"/>
      <c r="G5" s="1442"/>
      <c r="H5" s="1442"/>
      <c r="I5" s="1442"/>
      <c r="J5" s="1443"/>
    </row>
    <row r="6" spans="4:10">
      <c r="D6" s="1444" t="s">
        <v>1041</v>
      </c>
      <c r="E6" s="1446" t="s">
        <v>220</v>
      </c>
      <c r="F6" s="1446"/>
      <c r="G6" s="1446"/>
      <c r="H6" s="1446"/>
      <c r="I6" s="1446"/>
      <c r="J6" s="1447"/>
    </row>
    <row r="7" spans="4:10" ht="42" customHeight="1" thickBot="1">
      <c r="D7" s="1445"/>
      <c r="E7" s="850" t="s">
        <v>1046</v>
      </c>
      <c r="F7" s="851" t="s">
        <v>1047</v>
      </c>
      <c r="G7" s="851" t="s">
        <v>1048</v>
      </c>
      <c r="H7" s="851" t="s">
        <v>1049</v>
      </c>
      <c r="I7" s="851" t="s">
        <v>224</v>
      </c>
      <c r="J7" s="851" t="s">
        <v>1050</v>
      </c>
    </row>
    <row r="8" spans="4:10" ht="15.75" customHeight="1">
      <c r="D8" s="843"/>
      <c r="E8" s="844"/>
      <c r="F8" s="844"/>
      <c r="G8" s="844"/>
      <c r="H8" s="844"/>
      <c r="I8" s="844"/>
      <c r="J8" s="844"/>
    </row>
    <row r="9" spans="4:10" ht="15.75" customHeight="1">
      <c r="D9" s="843" t="s">
        <v>1042</v>
      </c>
      <c r="E9" s="845"/>
      <c r="F9" s="845"/>
      <c r="G9" s="845"/>
      <c r="H9" s="845"/>
      <c r="I9" s="845"/>
      <c r="J9" s="845"/>
    </row>
    <row r="10" spans="4:10" ht="15.75" customHeight="1">
      <c r="D10" s="852" t="s">
        <v>1043</v>
      </c>
      <c r="E10" s="845"/>
      <c r="F10" s="845"/>
      <c r="G10" s="845"/>
      <c r="H10" s="845"/>
      <c r="I10" s="845"/>
      <c r="J10" s="845"/>
    </row>
    <row r="11" spans="4:10" ht="15.75" customHeight="1">
      <c r="D11" s="853" t="s">
        <v>1044</v>
      </c>
      <c r="E11" s="845"/>
      <c r="F11" s="845"/>
      <c r="G11" s="845"/>
      <c r="H11" s="845"/>
      <c r="I11" s="845"/>
      <c r="J11" s="845"/>
    </row>
    <row r="12" spans="4:10" ht="15.75" customHeight="1">
      <c r="D12" s="843" t="s">
        <v>1045</v>
      </c>
      <c r="E12" s="845"/>
      <c r="F12" s="845"/>
      <c r="G12" s="845"/>
      <c r="H12" s="845"/>
      <c r="I12" s="845"/>
      <c r="J12" s="845"/>
    </row>
    <row r="13" spans="4:10" ht="25.5" customHeight="1">
      <c r="D13" s="854"/>
      <c r="E13" s="855"/>
      <c r="F13" s="855"/>
      <c r="G13" s="855"/>
      <c r="H13" s="855"/>
      <c r="I13" s="855"/>
      <c r="J13" s="855"/>
    </row>
    <row r="14" spans="4:10" ht="24.75" customHeight="1">
      <c r="D14" s="856" t="s">
        <v>1051</v>
      </c>
      <c r="E14" s="857"/>
      <c r="F14" s="857"/>
      <c r="G14" s="857"/>
      <c r="H14" s="857"/>
      <c r="I14" s="857"/>
      <c r="J14" s="857"/>
    </row>
    <row r="15" spans="4:10" ht="23.25" customHeight="1">
      <c r="D15" s="1448" t="s">
        <v>1052</v>
      </c>
      <c r="E15" s="1448"/>
      <c r="F15" s="1448"/>
      <c r="G15" s="1448"/>
      <c r="H15" s="1448"/>
      <c r="I15" s="1448"/>
      <c r="J15" s="1448"/>
    </row>
    <row r="16" spans="4:10" ht="15" customHeight="1"/>
    <row r="17" spans="3:10" ht="15" customHeight="1"/>
    <row r="18" spans="3:10" ht="9.75" customHeight="1">
      <c r="D18" s="858"/>
      <c r="H18" s="859"/>
      <c r="I18" s="859"/>
    </row>
    <row r="19" spans="3:10" ht="5.25" customHeight="1">
      <c r="D19" s="860"/>
      <c r="F19" s="861"/>
      <c r="I19" s="1449"/>
      <c r="J19" s="1449"/>
    </row>
    <row r="20" spans="3:10">
      <c r="C20" s="862"/>
      <c r="D20" s="863" t="s">
        <v>1053</v>
      </c>
      <c r="E20" s="864"/>
      <c r="F20" s="864"/>
      <c r="G20" s="864"/>
      <c r="H20" s="1450" t="s">
        <v>1053</v>
      </c>
      <c r="I20" s="1450"/>
      <c r="J20" s="865"/>
    </row>
    <row r="21" spans="3:10">
      <c r="D21" s="866"/>
      <c r="E21" s="1440"/>
      <c r="F21" s="1440"/>
      <c r="G21" s="1440"/>
      <c r="H21" s="1440"/>
      <c r="I21" s="867"/>
      <c r="J21" s="867"/>
    </row>
    <row r="27" spans="3:10">
      <c r="D27" s="868"/>
    </row>
  </sheetData>
  <mergeCells count="8">
    <mergeCell ref="E21:F21"/>
    <mergeCell ref="G21:H21"/>
    <mergeCell ref="D5:J5"/>
    <mergeCell ref="D6:D7"/>
    <mergeCell ref="E6:J6"/>
    <mergeCell ref="D15:J15"/>
    <mergeCell ref="I19:J19"/>
    <mergeCell ref="H20:I20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C8CBB-C757-4571-8EF2-F408C47F24E1}">
  <sheetPr>
    <tabColor theme="9" tint="0.39997558519241921"/>
  </sheetPr>
  <dimension ref="B2:H17"/>
  <sheetViews>
    <sheetView showGridLines="0" workbookViewId="0">
      <selection activeCell="M14" sqref="M14"/>
    </sheetView>
  </sheetViews>
  <sheetFormatPr baseColWidth="10" defaultRowHeight="15"/>
  <cols>
    <col min="2" max="2" width="34.7109375" customWidth="1"/>
    <col min="4" max="4" width="15.140625" customWidth="1"/>
  </cols>
  <sheetData>
    <row r="2" spans="2:8" ht="15.75" thickBot="1"/>
    <row r="3" spans="2:8" ht="102" customHeight="1" thickBot="1">
      <c r="B3" s="1451"/>
      <c r="C3" s="1452"/>
      <c r="D3" s="1452"/>
      <c r="E3" s="1452"/>
      <c r="F3" s="1452"/>
      <c r="G3" s="1452"/>
      <c r="H3" s="1453"/>
    </row>
    <row r="4" spans="2:8" ht="16.5" thickBot="1">
      <c r="B4" s="1454" t="s">
        <v>1054</v>
      </c>
      <c r="C4" s="1456" t="s">
        <v>220</v>
      </c>
      <c r="D4" s="1456"/>
      <c r="E4" s="1456"/>
      <c r="F4" s="1456"/>
      <c r="G4" s="1456"/>
      <c r="H4" s="1456"/>
    </row>
    <row r="5" spans="2:8" ht="45.75" thickBot="1">
      <c r="B5" s="1455"/>
      <c r="C5" s="899" t="s">
        <v>1046</v>
      </c>
      <c r="D5" s="899" t="s">
        <v>1047</v>
      </c>
      <c r="E5" s="899" t="s">
        <v>1048</v>
      </c>
      <c r="F5" s="899" t="s">
        <v>1049</v>
      </c>
      <c r="G5" s="899" t="s">
        <v>224</v>
      </c>
      <c r="H5" s="899" t="s">
        <v>1050</v>
      </c>
    </row>
    <row r="6" spans="2:8" ht="15.75">
      <c r="B6" s="843" t="s">
        <v>1055</v>
      </c>
      <c r="C6" s="844"/>
      <c r="D6" s="844"/>
      <c r="E6" s="844"/>
      <c r="F6" s="844"/>
      <c r="G6" s="844"/>
      <c r="H6" s="844"/>
    </row>
    <row r="7" spans="2:8" ht="15.75">
      <c r="B7" s="843" t="s">
        <v>1056</v>
      </c>
      <c r="C7" s="845"/>
      <c r="D7" s="845"/>
      <c r="E7" s="845"/>
      <c r="F7" s="845"/>
      <c r="G7" s="845"/>
      <c r="H7" s="845"/>
    </row>
    <row r="8" spans="2:8" ht="72.75" customHeight="1">
      <c r="B8" s="846" t="s">
        <v>1057</v>
      </c>
      <c r="C8" s="845"/>
      <c r="D8" s="845"/>
      <c r="E8" s="845"/>
      <c r="F8" s="845"/>
      <c r="G8" s="845"/>
      <c r="H8" s="845"/>
    </row>
    <row r="9" spans="2:8" ht="15.75">
      <c r="B9" s="843" t="s">
        <v>1058</v>
      </c>
      <c r="C9" s="845"/>
      <c r="D9" s="845"/>
      <c r="E9" s="845"/>
      <c r="F9" s="845"/>
      <c r="G9" s="845"/>
      <c r="H9" s="845"/>
    </row>
    <row r="10" spans="2:8" ht="40.5" customHeight="1" thickBot="1">
      <c r="B10" s="847" t="s">
        <v>1059</v>
      </c>
      <c r="C10" s="848"/>
      <c r="D10" s="848"/>
      <c r="E10" s="848"/>
      <c r="F10" s="848"/>
      <c r="G10" s="848"/>
      <c r="H10" s="848"/>
    </row>
    <row r="11" spans="2:8" ht="16.5" thickTop="1">
      <c r="B11" s="900" t="s">
        <v>1060</v>
      </c>
      <c r="C11" s="901"/>
      <c r="D11" s="901"/>
      <c r="E11" s="901"/>
      <c r="F11" s="901"/>
      <c r="G11" s="901"/>
      <c r="H11" s="901"/>
    </row>
    <row r="12" spans="2:8">
      <c r="B12" s="1448" t="s">
        <v>1061</v>
      </c>
      <c r="C12" s="1448"/>
      <c r="D12" s="1448"/>
      <c r="E12" s="1448"/>
      <c r="F12" s="1448"/>
      <c r="G12" s="1448"/>
      <c r="H12" s="1448"/>
    </row>
    <row r="13" spans="2:8">
      <c r="B13" s="1457"/>
      <c r="C13" s="1457"/>
      <c r="D13" s="1457"/>
      <c r="E13" s="1457"/>
      <c r="F13" s="1457"/>
      <c r="G13" s="1457"/>
      <c r="H13" s="1457"/>
    </row>
    <row r="14" spans="2:8">
      <c r="B14" s="849"/>
      <c r="C14" s="849"/>
      <c r="D14" s="849"/>
      <c r="E14" s="849"/>
      <c r="F14" s="849"/>
      <c r="G14" s="849"/>
      <c r="H14" s="849"/>
    </row>
    <row r="15" spans="2:8">
      <c r="B15" s="849"/>
      <c r="C15" s="849"/>
      <c r="D15" s="849"/>
      <c r="E15" s="849"/>
      <c r="F15" s="849"/>
      <c r="G15" s="849"/>
      <c r="H15" s="849"/>
    </row>
    <row r="16" spans="2:8">
      <c r="B16" s="849"/>
      <c r="C16" s="849"/>
      <c r="D16" s="849"/>
      <c r="E16" s="849"/>
      <c r="F16" s="849"/>
      <c r="G16" s="849"/>
      <c r="H16" s="849"/>
    </row>
    <row r="17" spans="2:8">
      <c r="B17" s="849"/>
      <c r="C17" s="849"/>
      <c r="D17" s="849"/>
      <c r="E17" s="849"/>
      <c r="F17" s="849"/>
      <c r="G17" s="849"/>
      <c r="H17" s="849"/>
    </row>
  </sheetData>
  <mergeCells count="4">
    <mergeCell ref="B3:H3"/>
    <mergeCell ref="B4:B5"/>
    <mergeCell ref="C4:H4"/>
    <mergeCell ref="B12:H13"/>
  </mergeCell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8CD8B-3B51-4765-B275-1CDCD8F4CDE2}">
  <sheetPr>
    <tabColor theme="9" tint="0.39997558519241921"/>
  </sheetPr>
  <dimension ref="B1:J73"/>
  <sheetViews>
    <sheetView showGridLines="0" topLeftCell="A37" zoomScale="110" zoomScaleNormal="110" workbookViewId="0">
      <selection activeCell="K50" sqref="A1:K50"/>
    </sheetView>
  </sheetViews>
  <sheetFormatPr baseColWidth="10" defaultRowHeight="15"/>
  <cols>
    <col min="1" max="1" width="1.42578125" customWidth="1"/>
    <col min="2" max="2" width="15.7109375" customWidth="1"/>
    <col min="3" max="3" width="15.85546875" customWidth="1"/>
    <col min="4" max="4" width="17.5703125" customWidth="1"/>
    <col min="5" max="9" width="13.7109375" customWidth="1"/>
    <col min="10" max="10" width="13" customWidth="1"/>
    <col min="11" max="11" width="0.85546875" customWidth="1"/>
  </cols>
  <sheetData>
    <row r="1" spans="2:10" ht="5.25" customHeight="1"/>
    <row r="2" spans="2:10" ht="15.75">
      <c r="B2" s="1479" t="s">
        <v>1136</v>
      </c>
      <c r="C2" s="1480"/>
      <c r="D2" s="1480"/>
      <c r="E2" s="1480"/>
      <c r="F2" s="1480"/>
      <c r="G2" s="1480"/>
      <c r="H2" s="1480"/>
      <c r="I2" s="1480"/>
      <c r="J2" s="1481"/>
    </row>
    <row r="3" spans="2:10" ht="43.5" customHeight="1">
      <c r="B3" s="1482" t="s">
        <v>1129</v>
      </c>
      <c r="C3" s="1483"/>
      <c r="D3" s="1483"/>
      <c r="E3" s="1483"/>
      <c r="F3" s="1483"/>
      <c r="G3" s="1483"/>
      <c r="H3" s="1483"/>
      <c r="I3" s="1483"/>
      <c r="J3" s="1484"/>
    </row>
    <row r="4" spans="2:10" ht="15.75">
      <c r="B4" s="1485" t="s">
        <v>7</v>
      </c>
      <c r="C4" s="1483"/>
      <c r="D4" s="1483"/>
      <c r="E4" s="1483"/>
      <c r="F4" s="1483"/>
      <c r="G4" s="1483"/>
      <c r="H4" s="1483"/>
      <c r="I4" s="1483"/>
      <c r="J4" s="1484"/>
    </row>
    <row r="5" spans="2:10">
      <c r="B5" s="869"/>
      <c r="C5" s="870"/>
      <c r="D5" s="870"/>
      <c r="E5" s="870"/>
      <c r="F5" s="870"/>
      <c r="G5" s="870"/>
      <c r="H5" s="870"/>
      <c r="I5" s="870"/>
      <c r="J5" s="871"/>
    </row>
    <row r="6" spans="2:10">
      <c r="B6" s="1486"/>
      <c r="C6" s="1487"/>
      <c r="D6" s="1487"/>
      <c r="E6" s="872"/>
      <c r="F6" s="872"/>
      <c r="G6" s="872"/>
      <c r="H6" s="873" t="s">
        <v>1137</v>
      </c>
      <c r="I6" s="873"/>
      <c r="J6" s="874"/>
    </row>
    <row r="7" spans="2:10">
      <c r="B7" s="1488" t="s">
        <v>1138</v>
      </c>
      <c r="C7" s="1489"/>
      <c r="D7" s="1490"/>
      <c r="E7" s="1494" t="s">
        <v>220</v>
      </c>
      <c r="F7" s="1495"/>
      <c r="G7" s="1495"/>
      <c r="H7" s="1495"/>
      <c r="I7" s="1495"/>
      <c r="J7" s="1496"/>
    </row>
    <row r="8" spans="2:10" ht="38.25">
      <c r="B8" s="1491"/>
      <c r="C8" s="1492"/>
      <c r="D8" s="1493"/>
      <c r="E8" s="875" t="s">
        <v>1139</v>
      </c>
      <c r="F8" s="876" t="s">
        <v>1140</v>
      </c>
      <c r="G8" s="875" t="s">
        <v>1141</v>
      </c>
      <c r="H8" s="877" t="s">
        <v>1142</v>
      </c>
      <c r="I8" s="875" t="s">
        <v>1143</v>
      </c>
      <c r="J8" s="877" t="s">
        <v>1144</v>
      </c>
    </row>
    <row r="9" spans="2:10">
      <c r="B9" s="1476" t="s">
        <v>1009</v>
      </c>
      <c r="C9" s="1477"/>
      <c r="D9" s="1478"/>
      <c r="E9" s="878"/>
      <c r="F9" s="878"/>
      <c r="G9" s="878"/>
      <c r="H9" s="878"/>
      <c r="I9" s="878"/>
      <c r="J9" s="878"/>
    </row>
    <row r="10" spans="2:10">
      <c r="B10" s="1459" t="s">
        <v>1010</v>
      </c>
      <c r="C10" s="1460"/>
      <c r="D10" s="1461"/>
      <c r="E10" s="879"/>
      <c r="F10" s="879"/>
      <c r="G10" s="879"/>
      <c r="H10" s="879"/>
      <c r="I10" s="879"/>
      <c r="J10" s="880"/>
    </row>
    <row r="11" spans="2:10">
      <c r="B11" s="1459" t="s">
        <v>1011</v>
      </c>
      <c r="C11" s="1460"/>
      <c r="D11" s="1461"/>
      <c r="E11" s="879"/>
      <c r="F11" s="879"/>
      <c r="G11" s="879"/>
      <c r="H11" s="879"/>
      <c r="I11" s="879"/>
      <c r="J11" s="880"/>
    </row>
    <row r="12" spans="2:10">
      <c r="B12" s="1459" t="s">
        <v>1012</v>
      </c>
      <c r="C12" s="1460"/>
      <c r="D12" s="1461"/>
      <c r="E12" s="879"/>
      <c r="F12" s="879"/>
      <c r="G12" s="879"/>
      <c r="H12" s="879"/>
      <c r="I12" s="879"/>
      <c r="J12" s="880"/>
    </row>
    <row r="13" spans="2:10">
      <c r="B13" s="1459" t="s">
        <v>1013</v>
      </c>
      <c r="C13" s="1460"/>
      <c r="D13" s="1461"/>
      <c r="E13" s="879"/>
      <c r="F13" s="879"/>
      <c r="G13" s="879"/>
      <c r="H13" s="879"/>
      <c r="I13" s="879"/>
      <c r="J13" s="880"/>
    </row>
    <row r="14" spans="2:10">
      <c r="B14" s="1459" t="s">
        <v>1014</v>
      </c>
      <c r="C14" s="1460"/>
      <c r="D14" s="1461"/>
      <c r="E14" s="879"/>
      <c r="F14" s="879"/>
      <c r="G14" s="879"/>
      <c r="H14" s="879"/>
      <c r="I14" s="879"/>
      <c r="J14" s="880"/>
    </row>
    <row r="15" spans="2:10">
      <c r="B15" s="1459" t="s">
        <v>1015</v>
      </c>
      <c r="C15" s="1460"/>
      <c r="D15" s="1461"/>
      <c r="E15" s="879"/>
      <c r="F15" s="879"/>
      <c r="G15" s="879"/>
      <c r="H15" s="879"/>
      <c r="I15" s="879"/>
      <c r="J15" s="880"/>
    </row>
    <row r="16" spans="2:10">
      <c r="B16" s="1459" t="s">
        <v>1016</v>
      </c>
      <c r="C16" s="1460"/>
      <c r="D16" s="1461"/>
      <c r="E16" s="879"/>
      <c r="F16" s="879"/>
      <c r="G16" s="879"/>
      <c r="H16" s="879"/>
      <c r="I16" s="976"/>
      <c r="J16" s="880"/>
    </row>
    <row r="17" spans="2:10">
      <c r="B17" s="1459" t="s">
        <v>1017</v>
      </c>
      <c r="C17" s="1460"/>
      <c r="D17" s="1461"/>
      <c r="E17" s="879"/>
      <c r="F17" s="879"/>
      <c r="G17" s="879"/>
      <c r="H17" s="879"/>
      <c r="I17" s="879"/>
      <c r="J17" s="880"/>
    </row>
    <row r="18" spans="2:10" ht="10.5" customHeight="1">
      <c r="B18" s="881"/>
      <c r="C18" s="882"/>
      <c r="D18" s="883"/>
      <c r="E18" s="879"/>
      <c r="F18" s="879"/>
      <c r="G18" s="879"/>
      <c r="H18" s="879"/>
      <c r="I18" s="879"/>
      <c r="J18" s="880"/>
    </row>
    <row r="19" spans="2:10">
      <c r="B19" s="1462" t="s">
        <v>1018</v>
      </c>
      <c r="C19" s="1463"/>
      <c r="D19" s="1464"/>
      <c r="E19" s="884"/>
      <c r="F19" s="884"/>
      <c r="G19" s="884"/>
      <c r="H19" s="884"/>
      <c r="I19" s="884"/>
      <c r="J19" s="884"/>
    </row>
    <row r="20" spans="2:10">
      <c r="B20" s="1459" t="s">
        <v>1019</v>
      </c>
      <c r="C20" s="1460"/>
      <c r="D20" s="1461"/>
      <c r="E20" s="879"/>
      <c r="F20" s="879"/>
      <c r="G20" s="879"/>
      <c r="H20" s="879"/>
      <c r="I20" s="879"/>
      <c r="J20" s="880"/>
    </row>
    <row r="21" spans="2:10">
      <c r="B21" s="1459" t="s">
        <v>1020</v>
      </c>
      <c r="C21" s="1460"/>
      <c r="D21" s="1461"/>
      <c r="E21" s="879"/>
      <c r="F21" s="879"/>
      <c r="G21" s="879"/>
      <c r="H21" s="879"/>
      <c r="I21" s="879"/>
      <c r="J21" s="880"/>
    </row>
    <row r="22" spans="2:10">
      <c r="B22" s="1459" t="s">
        <v>1021</v>
      </c>
      <c r="C22" s="1460"/>
      <c r="D22" s="1461"/>
      <c r="E22" s="879"/>
      <c r="F22" s="879"/>
      <c r="G22" s="879"/>
      <c r="H22" s="879"/>
      <c r="I22" s="879"/>
      <c r="J22" s="880"/>
    </row>
    <row r="23" spans="2:10" ht="33.75" customHeight="1">
      <c r="B23" s="1465" t="s">
        <v>1022</v>
      </c>
      <c r="C23" s="1466"/>
      <c r="D23" s="1467"/>
      <c r="E23" s="879"/>
      <c r="F23" s="879"/>
      <c r="G23" s="879"/>
      <c r="H23" s="879"/>
      <c r="I23" s="879"/>
      <c r="J23" s="880"/>
    </row>
    <row r="24" spans="2:10">
      <c r="B24" s="1459" t="s">
        <v>1023</v>
      </c>
      <c r="C24" s="1460"/>
      <c r="D24" s="1461"/>
      <c r="E24" s="879"/>
      <c r="F24" s="879"/>
      <c r="G24" s="879"/>
      <c r="H24" s="879"/>
      <c r="I24" s="879"/>
      <c r="J24" s="880"/>
    </row>
    <row r="25" spans="2:10">
      <c r="B25" s="1459" t="s">
        <v>1024</v>
      </c>
      <c r="C25" s="1460"/>
      <c r="D25" s="1461"/>
      <c r="E25" s="879"/>
      <c r="F25" s="879"/>
      <c r="G25" s="879"/>
      <c r="H25" s="879"/>
      <c r="I25" s="879"/>
      <c r="J25" s="880"/>
    </row>
    <row r="26" spans="2:10">
      <c r="B26" s="1459" t="s">
        <v>1025</v>
      </c>
      <c r="C26" s="1460"/>
      <c r="D26" s="1461"/>
      <c r="E26" s="879"/>
      <c r="F26" s="879"/>
      <c r="G26" s="879"/>
      <c r="H26" s="879"/>
      <c r="I26" s="879"/>
      <c r="J26" s="880"/>
    </row>
    <row r="27" spans="2:10" ht="7.5" customHeight="1">
      <c r="B27" s="869"/>
      <c r="C27" s="870"/>
      <c r="D27" s="871"/>
      <c r="E27" s="879"/>
      <c r="F27" s="879"/>
      <c r="G27" s="879"/>
      <c r="H27" s="879"/>
      <c r="I27" s="879"/>
      <c r="J27" s="880"/>
    </row>
    <row r="28" spans="2:10">
      <c r="B28" s="1462" t="s">
        <v>1026</v>
      </c>
      <c r="C28" s="1463"/>
      <c r="D28" s="1464"/>
      <c r="E28" s="884"/>
      <c r="F28" s="884"/>
      <c r="G28" s="884"/>
      <c r="H28" s="884"/>
      <c r="I28" s="884"/>
      <c r="J28" s="884"/>
    </row>
    <row r="29" spans="2:10" ht="31.5" customHeight="1">
      <c r="B29" s="1465" t="s">
        <v>1027</v>
      </c>
      <c r="C29" s="1460"/>
      <c r="D29" s="1461"/>
      <c r="E29" s="879"/>
      <c r="F29" s="879"/>
      <c r="G29" s="879"/>
      <c r="H29" s="879"/>
      <c r="I29" s="879"/>
      <c r="J29" s="880"/>
    </row>
    <row r="30" spans="2:10">
      <c r="B30" s="1459" t="s">
        <v>1028</v>
      </c>
      <c r="C30" s="1460"/>
      <c r="D30" s="1461"/>
      <c r="E30" s="879"/>
      <c r="F30" s="879"/>
      <c r="G30" s="879"/>
      <c r="H30" s="879"/>
      <c r="I30" s="879"/>
      <c r="J30" s="880"/>
    </row>
    <row r="31" spans="2:10" ht="22.5" customHeight="1">
      <c r="B31" s="1473" t="s">
        <v>1029</v>
      </c>
      <c r="C31" s="1474"/>
      <c r="D31" s="1475"/>
      <c r="E31" s="879"/>
      <c r="F31" s="879"/>
      <c r="G31" s="879"/>
      <c r="H31" s="879"/>
      <c r="I31" s="879"/>
      <c r="J31" s="880"/>
    </row>
    <row r="32" spans="2:10" ht="14.25" customHeight="1">
      <c r="B32" s="1473" t="s">
        <v>1030</v>
      </c>
      <c r="C32" s="1474"/>
      <c r="D32" s="1475"/>
      <c r="E32" s="879"/>
      <c r="F32" s="879"/>
      <c r="G32" s="879"/>
      <c r="H32" s="879"/>
      <c r="I32" s="879"/>
      <c r="J32" s="880"/>
    </row>
    <row r="33" spans="2:10">
      <c r="B33" s="1459" t="s">
        <v>1031</v>
      </c>
      <c r="C33" s="1460"/>
      <c r="D33" s="1461"/>
      <c r="E33" s="879"/>
      <c r="F33" s="879"/>
      <c r="G33" s="879"/>
      <c r="H33" s="879"/>
      <c r="I33" s="879"/>
      <c r="J33" s="880"/>
    </row>
    <row r="34" spans="2:10">
      <c r="B34" s="1459" t="s">
        <v>1032</v>
      </c>
      <c r="C34" s="1460"/>
      <c r="D34" s="1461"/>
      <c r="E34" s="879"/>
      <c r="F34" s="879"/>
      <c r="G34" s="879"/>
      <c r="H34" s="879"/>
      <c r="I34" s="879"/>
      <c r="J34" s="880"/>
    </row>
    <row r="35" spans="2:10">
      <c r="B35" s="1459" t="s">
        <v>1033</v>
      </c>
      <c r="C35" s="1460"/>
      <c r="D35" s="1461"/>
      <c r="E35" s="879"/>
      <c r="F35" s="879"/>
      <c r="G35" s="879"/>
      <c r="H35" s="879"/>
      <c r="I35" s="879"/>
      <c r="J35" s="880"/>
    </row>
    <row r="36" spans="2:10">
      <c r="B36" s="1459" t="s">
        <v>1034</v>
      </c>
      <c r="C36" s="1460"/>
      <c r="D36" s="1461"/>
      <c r="E36" s="879"/>
      <c r="F36" s="879"/>
      <c r="G36" s="879"/>
      <c r="H36" s="879"/>
      <c r="I36" s="879"/>
      <c r="J36" s="880"/>
    </row>
    <row r="37" spans="2:10">
      <c r="B37" s="1459" t="s">
        <v>1035</v>
      </c>
      <c r="C37" s="1460"/>
      <c r="D37" s="1461"/>
      <c r="E37" s="879"/>
      <c r="F37" s="879"/>
      <c r="G37" s="879"/>
      <c r="H37" s="879"/>
      <c r="I37" s="879"/>
      <c r="J37" s="880"/>
    </row>
    <row r="38" spans="2:10" ht="10.5" customHeight="1">
      <c r="B38" s="869"/>
      <c r="C38" s="870"/>
      <c r="D38" s="871"/>
      <c r="E38" s="879"/>
      <c r="F38" s="879"/>
      <c r="G38" s="879"/>
      <c r="H38" s="879"/>
      <c r="I38" s="879"/>
      <c r="J38" s="880"/>
    </row>
    <row r="39" spans="2:10">
      <c r="B39" s="1462" t="s">
        <v>1036</v>
      </c>
      <c r="C39" s="1463"/>
      <c r="D39" s="1464"/>
      <c r="E39" s="884"/>
      <c r="F39" s="884"/>
      <c r="G39" s="884"/>
      <c r="H39" s="884"/>
      <c r="I39" s="884"/>
      <c r="J39" s="884"/>
    </row>
    <row r="40" spans="2:10" ht="27" customHeight="1">
      <c r="B40" s="1465" t="s">
        <v>1037</v>
      </c>
      <c r="C40" s="1466"/>
      <c r="D40" s="1467"/>
      <c r="E40" s="879"/>
      <c r="F40" s="879"/>
      <c r="G40" s="879"/>
      <c r="H40" s="879"/>
      <c r="I40" s="879"/>
      <c r="J40" s="880"/>
    </row>
    <row r="41" spans="2:10" ht="27" customHeight="1">
      <c r="B41" s="1465" t="s">
        <v>1038</v>
      </c>
      <c r="C41" s="1466"/>
      <c r="D41" s="1467"/>
      <c r="E41" s="879"/>
      <c r="F41" s="879"/>
      <c r="G41" s="879"/>
      <c r="H41" s="879"/>
      <c r="I41" s="879"/>
      <c r="J41" s="880"/>
    </row>
    <row r="42" spans="2:10" ht="18.75" customHeight="1">
      <c r="B42" s="1465" t="s">
        <v>1039</v>
      </c>
      <c r="C42" s="1466"/>
      <c r="D42" s="1467"/>
      <c r="E42" s="879"/>
      <c r="F42" s="879"/>
      <c r="G42" s="879"/>
      <c r="H42" s="879"/>
      <c r="I42" s="879"/>
      <c r="J42" s="880"/>
    </row>
    <row r="43" spans="2:10" ht="18.75" customHeight="1">
      <c r="B43" s="1459" t="s">
        <v>1040</v>
      </c>
      <c r="C43" s="1460"/>
      <c r="D43" s="1461"/>
      <c r="E43" s="879"/>
      <c r="F43" s="879"/>
      <c r="G43" s="879"/>
      <c r="H43" s="879"/>
      <c r="I43" s="879"/>
      <c r="J43" s="880"/>
    </row>
    <row r="44" spans="2:10" ht="4.5" customHeight="1">
      <c r="B44" s="869"/>
      <c r="C44" s="870"/>
      <c r="D44" s="871"/>
      <c r="E44" s="879"/>
      <c r="F44" s="879"/>
      <c r="G44" s="879"/>
      <c r="H44" s="879"/>
      <c r="I44" s="879"/>
      <c r="J44" s="880"/>
    </row>
    <row r="45" spans="2:10">
      <c r="B45" s="1468" t="s">
        <v>1145</v>
      </c>
      <c r="C45" s="1469"/>
      <c r="D45" s="1470"/>
      <c r="E45" s="885"/>
      <c r="F45" s="885"/>
      <c r="G45" s="885"/>
      <c r="H45" s="885"/>
      <c r="I45" s="885"/>
      <c r="J45" s="885"/>
    </row>
    <row r="46" spans="2:10" ht="25.5" customHeight="1">
      <c r="B46" s="1471" t="s">
        <v>1008</v>
      </c>
      <c r="C46" s="1471"/>
      <c r="D46" s="1471"/>
      <c r="E46" s="1471"/>
      <c r="F46" s="1471"/>
      <c r="G46" s="1471"/>
      <c r="H46" s="1471"/>
      <c r="I46" s="1471"/>
      <c r="J46" s="1471"/>
    </row>
    <row r="47" spans="2:10" ht="15" customHeight="1">
      <c r="B47" s="886"/>
      <c r="C47" s="886"/>
      <c r="D47" s="886"/>
      <c r="E47" s="886"/>
      <c r="F47" s="886"/>
      <c r="G47" s="886"/>
      <c r="H47" s="886"/>
      <c r="I47" s="886"/>
      <c r="J47" s="886"/>
    </row>
    <row r="48" spans="2:10" ht="14.25" customHeight="1">
      <c r="B48" s="886"/>
      <c r="C48" s="886"/>
      <c r="D48" s="886"/>
      <c r="E48" s="886"/>
      <c r="F48" s="886"/>
      <c r="G48" s="886"/>
      <c r="H48" s="886"/>
      <c r="I48" s="886"/>
      <c r="J48" s="886"/>
    </row>
    <row r="49" spans="2:10">
      <c r="B49" s="887"/>
      <c r="C49" s="870"/>
      <c r="D49" s="888"/>
      <c r="E49" s="889"/>
      <c r="F49" s="870"/>
      <c r="G49" s="870"/>
      <c r="H49" s="887"/>
      <c r="I49" s="870"/>
      <c r="J49" s="888"/>
    </row>
    <row r="50" spans="2:10">
      <c r="B50" s="890"/>
      <c r="C50" s="891" t="s">
        <v>1146</v>
      </c>
      <c r="D50" s="892"/>
      <c r="E50" s="1472"/>
      <c r="F50" s="1472"/>
      <c r="G50" s="890"/>
      <c r="H50" s="890"/>
      <c r="I50" s="891" t="s">
        <v>1146</v>
      </c>
      <c r="J50" s="893"/>
    </row>
    <row r="51" spans="2:10" ht="5.25" customHeight="1">
      <c r="B51" s="894"/>
      <c r="C51" s="894"/>
      <c r="D51" s="894"/>
      <c r="E51" s="894"/>
      <c r="F51" s="894"/>
      <c r="G51" s="894"/>
      <c r="H51" s="894"/>
      <c r="I51" s="894"/>
      <c r="J51" s="894"/>
    </row>
    <row r="52" spans="2:10">
      <c r="C52" s="895"/>
      <c r="F52" s="895"/>
      <c r="G52" s="895"/>
      <c r="H52" s="896"/>
      <c r="I52" s="1458"/>
      <c r="J52" s="1458"/>
    </row>
    <row r="66" spans="3:4">
      <c r="C66" s="897"/>
    </row>
    <row r="73" spans="3:4">
      <c r="D73" s="898"/>
    </row>
  </sheetData>
  <mergeCells count="42">
    <mergeCell ref="B2:J2"/>
    <mergeCell ref="B3:J3"/>
    <mergeCell ref="B4:J4"/>
    <mergeCell ref="B6:D6"/>
    <mergeCell ref="B7:D8"/>
    <mergeCell ref="E7:J7"/>
    <mergeCell ref="B21:D21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9:D19"/>
    <mergeCell ref="B20:D20"/>
    <mergeCell ref="B34:D34"/>
    <mergeCell ref="B22:D22"/>
    <mergeCell ref="B23:D23"/>
    <mergeCell ref="B24:D24"/>
    <mergeCell ref="B25:D25"/>
    <mergeCell ref="B26:D26"/>
    <mergeCell ref="B28:D28"/>
    <mergeCell ref="B29:D29"/>
    <mergeCell ref="B30:D30"/>
    <mergeCell ref="B31:D31"/>
    <mergeCell ref="B32:D32"/>
    <mergeCell ref="B33:D33"/>
    <mergeCell ref="I52:J52"/>
    <mergeCell ref="B35:D35"/>
    <mergeCell ref="B36:D36"/>
    <mergeCell ref="B37:D37"/>
    <mergeCell ref="B39:D39"/>
    <mergeCell ref="B40:D40"/>
    <mergeCell ref="B41:D41"/>
    <mergeCell ref="B42:D42"/>
    <mergeCell ref="B43:D43"/>
    <mergeCell ref="B45:D45"/>
    <mergeCell ref="B46:J46"/>
    <mergeCell ref="E50:F50"/>
  </mergeCells>
  <pageMargins left="0.25" right="0.25" top="0.75" bottom="0.75" header="0.3" footer="0.3"/>
  <pageSetup scale="7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B6E27-7E69-4896-8320-E0AD644E28CA}">
  <sheetPr>
    <tabColor theme="9" tint="0.39997558519241921"/>
  </sheetPr>
  <dimension ref="A18:A48"/>
  <sheetViews>
    <sheetView showGridLines="0" topLeftCell="A19" zoomScale="110" zoomScaleNormal="110" workbookViewId="0">
      <selection activeCell="M14" sqref="M14"/>
    </sheetView>
  </sheetViews>
  <sheetFormatPr baseColWidth="10" defaultRowHeight="15"/>
  <sheetData>
    <row r="18" ht="10.5" customHeight="1"/>
    <row r="23" ht="33.75" customHeight="1"/>
    <row r="27" ht="7.5" customHeight="1"/>
    <row r="29" ht="31.5" customHeight="1"/>
    <row r="31" ht="22.5" customHeight="1"/>
    <row r="32" ht="14.25" customHeight="1"/>
    <row r="38" ht="10.5" customHeight="1"/>
    <row r="40" ht="27" customHeight="1"/>
    <row r="41" ht="27" customHeight="1"/>
    <row r="42" ht="18.75" customHeight="1"/>
    <row r="43" ht="18.75" customHeight="1"/>
    <row r="44" ht="4.5" customHeight="1"/>
    <row r="46" ht="25.5" customHeight="1"/>
    <row r="47" ht="15" customHeight="1"/>
    <row r="48" ht="14.25" customHeight="1"/>
  </sheetData>
  <pageMargins left="0.25" right="0.25" top="0.75" bottom="0.75" header="0.3" footer="0.3"/>
  <pageSetup scale="7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562EA-ACAC-46DA-B32C-8C62083A2956}">
  <sheetPr>
    <tabColor theme="9" tint="0.39997558519241921"/>
  </sheetPr>
  <dimension ref="A1:L46"/>
  <sheetViews>
    <sheetView showGridLines="0" zoomScale="80" zoomScaleNormal="80" workbookViewId="0">
      <selection activeCell="M14" sqref="M14"/>
    </sheetView>
  </sheetViews>
  <sheetFormatPr baseColWidth="10" defaultRowHeight="12"/>
  <cols>
    <col min="1" max="1" width="1.140625" style="282" customWidth="1"/>
    <col min="2" max="2" width="9.7109375" style="297" customWidth="1"/>
    <col min="3" max="3" width="74" style="282" bestFit="1" customWidth="1"/>
    <col min="4" max="4" width="12.7109375" style="282" customWidth="1"/>
    <col min="5" max="5" width="14.42578125" style="282" customWidth="1"/>
    <col min="6" max="6" width="14.85546875" style="282" customWidth="1"/>
    <col min="7" max="7" width="15.7109375" style="282" customWidth="1"/>
    <col min="8" max="8" width="18" style="282" customWidth="1"/>
    <col min="9" max="9" width="13.85546875" style="282" customWidth="1"/>
    <col min="10" max="10" width="11.42578125" style="282" customWidth="1"/>
    <col min="11" max="11" width="11" style="282" customWidth="1"/>
    <col min="12" max="12" width="14.5703125" style="282" customWidth="1"/>
    <col min="13" max="13" width="1.28515625" style="282" customWidth="1"/>
    <col min="14" max="16384" width="11.42578125" style="282"/>
  </cols>
  <sheetData>
    <row r="1" spans="1:12" ht="4.5" customHeight="1" thickBot="1">
      <c r="A1" s="279"/>
      <c r="B1" s="280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2" ht="19.5" customHeight="1" thickTop="1">
      <c r="A2" s="279"/>
      <c r="B2" s="1497" t="s">
        <v>69</v>
      </c>
      <c r="C2" s="1498"/>
      <c r="D2" s="1498"/>
      <c r="E2" s="1498"/>
      <c r="F2" s="1498"/>
      <c r="G2" s="1498"/>
      <c r="H2" s="1498"/>
      <c r="I2" s="1498"/>
      <c r="J2" s="1498"/>
      <c r="K2" s="1498"/>
      <c r="L2" s="1499"/>
    </row>
    <row r="3" spans="1:12" ht="40.5" customHeight="1" thickBot="1">
      <c r="A3" s="279"/>
      <c r="B3" s="1500" t="s">
        <v>287</v>
      </c>
      <c r="C3" s="1501"/>
      <c r="D3" s="1501"/>
      <c r="E3" s="1501"/>
      <c r="F3" s="1501"/>
      <c r="G3" s="1501"/>
      <c r="H3" s="1501"/>
      <c r="I3" s="1501"/>
      <c r="J3" s="1501"/>
      <c r="K3" s="1501"/>
      <c r="L3" s="1502"/>
    </row>
    <row r="4" spans="1:12" ht="27" customHeight="1" thickTop="1">
      <c r="A4" s="279"/>
      <c r="B4" s="283" t="s">
        <v>288</v>
      </c>
      <c r="C4" s="283" t="s">
        <v>86</v>
      </c>
      <c r="D4" s="284" t="s">
        <v>289</v>
      </c>
      <c r="E4" s="284" t="s">
        <v>290</v>
      </c>
      <c r="F4" s="284" t="s">
        <v>291</v>
      </c>
      <c r="G4" s="284" t="s">
        <v>292</v>
      </c>
      <c r="H4" s="284" t="s">
        <v>293</v>
      </c>
      <c r="I4" s="284" t="s">
        <v>294</v>
      </c>
      <c r="J4" s="284" t="s">
        <v>295</v>
      </c>
      <c r="K4" s="284" t="s">
        <v>296</v>
      </c>
      <c r="L4" s="284" t="s">
        <v>297</v>
      </c>
    </row>
    <row r="5" spans="1:12" ht="12.75">
      <c r="A5" s="279"/>
      <c r="B5" s="285">
        <v>1000</v>
      </c>
      <c r="C5" s="286" t="s">
        <v>298</v>
      </c>
      <c r="D5" s="287"/>
      <c r="E5" s="288"/>
      <c r="F5" s="288"/>
      <c r="G5" s="288"/>
      <c r="H5" s="288"/>
      <c r="I5" s="288"/>
      <c r="J5" s="288"/>
      <c r="K5" s="288"/>
      <c r="L5" s="288"/>
    </row>
    <row r="6" spans="1:12" ht="12.75" customHeight="1">
      <c r="A6" s="279"/>
      <c r="B6" s="289">
        <v>1100</v>
      </c>
      <c r="C6" s="290" t="s">
        <v>299</v>
      </c>
      <c r="D6" s="287"/>
      <c r="E6" s="288"/>
      <c r="F6" s="288"/>
      <c r="G6" s="288"/>
      <c r="H6" s="288"/>
      <c r="I6" s="288"/>
      <c r="J6" s="288"/>
      <c r="K6" s="288"/>
      <c r="L6" s="288"/>
    </row>
    <row r="7" spans="1:12" ht="12.75">
      <c r="A7" s="279"/>
      <c r="B7" s="285">
        <v>1130</v>
      </c>
      <c r="C7" s="286" t="s">
        <v>300</v>
      </c>
      <c r="D7" s="287"/>
      <c r="E7" s="288"/>
      <c r="F7" s="288"/>
      <c r="G7" s="288"/>
      <c r="H7" s="288"/>
      <c r="I7" s="288"/>
      <c r="J7" s="288"/>
      <c r="K7" s="288"/>
      <c r="L7" s="288"/>
    </row>
    <row r="8" spans="1:12" ht="12.75">
      <c r="A8" s="279"/>
      <c r="B8" s="291">
        <v>2000</v>
      </c>
      <c r="C8" s="292" t="s">
        <v>301</v>
      </c>
      <c r="D8" s="287"/>
      <c r="E8" s="288"/>
      <c r="F8" s="288"/>
      <c r="G8" s="288"/>
      <c r="H8" s="288"/>
      <c r="I8" s="288"/>
      <c r="J8" s="288"/>
      <c r="K8" s="288"/>
      <c r="L8" s="288"/>
    </row>
    <row r="9" spans="1:12" ht="12.75">
      <c r="A9" s="279"/>
      <c r="B9" s="291">
        <v>2100</v>
      </c>
      <c r="C9" s="292" t="s">
        <v>302</v>
      </c>
      <c r="D9" s="287"/>
      <c r="E9" s="288"/>
      <c r="F9" s="288"/>
      <c r="G9" s="288"/>
      <c r="H9" s="288"/>
      <c r="I9" s="288"/>
      <c r="J9" s="288"/>
      <c r="K9" s="288"/>
      <c r="L9" s="288"/>
    </row>
    <row r="10" spans="1:12" ht="12.75">
      <c r="A10" s="279"/>
      <c r="B10" s="291">
        <v>2110</v>
      </c>
      <c r="C10" s="292" t="s">
        <v>303</v>
      </c>
      <c r="D10" s="287"/>
      <c r="E10" s="288"/>
      <c r="F10" s="288"/>
      <c r="G10" s="288"/>
      <c r="H10" s="288"/>
      <c r="I10" s="288"/>
      <c r="J10" s="288"/>
      <c r="K10" s="288"/>
      <c r="L10" s="288"/>
    </row>
    <row r="11" spans="1:12" ht="12.75">
      <c r="A11" s="279"/>
      <c r="B11" s="291">
        <v>2111</v>
      </c>
      <c r="C11" s="292" t="s">
        <v>304</v>
      </c>
      <c r="D11" s="287"/>
      <c r="E11" s="288"/>
      <c r="F11" s="288"/>
      <c r="G11" s="288"/>
      <c r="H11" s="288"/>
      <c r="I11" s="288"/>
      <c r="J11" s="288"/>
      <c r="K11" s="288"/>
      <c r="L11" s="288"/>
    </row>
    <row r="12" spans="1:12" ht="12.75">
      <c r="A12" s="279"/>
      <c r="B12" s="291">
        <v>2112</v>
      </c>
      <c r="C12" s="292" t="s">
        <v>305</v>
      </c>
      <c r="D12" s="287"/>
      <c r="E12" s="288"/>
      <c r="F12" s="288"/>
      <c r="G12" s="288"/>
      <c r="H12" s="288"/>
      <c r="I12" s="288"/>
      <c r="J12" s="288"/>
      <c r="K12" s="288"/>
      <c r="L12" s="288"/>
    </row>
    <row r="13" spans="1:12" ht="12.75">
      <c r="A13" s="279"/>
      <c r="B13" s="291">
        <v>3000</v>
      </c>
      <c r="C13" s="292" t="s">
        <v>306</v>
      </c>
      <c r="D13" s="287"/>
      <c r="E13" s="288"/>
      <c r="F13" s="288"/>
      <c r="G13" s="288"/>
      <c r="H13" s="288"/>
      <c r="I13" s="288"/>
      <c r="J13" s="288"/>
      <c r="K13" s="288"/>
      <c r="L13" s="288"/>
    </row>
    <row r="14" spans="1:12" ht="12.75">
      <c r="A14" s="279"/>
      <c r="B14" s="291">
        <v>3100</v>
      </c>
      <c r="C14" s="292" t="s">
        <v>307</v>
      </c>
      <c r="D14" s="287"/>
      <c r="E14" s="288"/>
      <c r="F14" s="288"/>
      <c r="G14" s="288"/>
      <c r="H14" s="288"/>
      <c r="I14" s="288"/>
      <c r="J14" s="288"/>
      <c r="K14" s="288"/>
      <c r="L14" s="288"/>
    </row>
    <row r="15" spans="1:12" ht="12.75">
      <c r="A15" s="279"/>
      <c r="B15" s="291">
        <v>3110</v>
      </c>
      <c r="C15" s="292" t="s">
        <v>308</v>
      </c>
      <c r="D15" s="287"/>
      <c r="E15" s="288"/>
      <c r="F15" s="288"/>
      <c r="G15" s="288"/>
      <c r="H15" s="288"/>
      <c r="I15" s="288"/>
      <c r="J15" s="288"/>
      <c r="K15" s="288"/>
      <c r="L15" s="288"/>
    </row>
    <row r="16" spans="1:12" ht="12.75">
      <c r="A16" s="279"/>
      <c r="B16" s="291">
        <v>3111</v>
      </c>
      <c r="C16" s="292" t="s">
        <v>309</v>
      </c>
      <c r="D16" s="287"/>
      <c r="E16" s="288"/>
      <c r="F16" s="288"/>
      <c r="G16" s="288"/>
      <c r="H16" s="288"/>
      <c r="I16" s="980"/>
      <c r="J16" s="288"/>
      <c r="K16" s="288"/>
      <c r="L16" s="288"/>
    </row>
    <row r="17" spans="1:12" ht="12.75">
      <c r="A17" s="279"/>
      <c r="B17" s="291">
        <v>3140</v>
      </c>
      <c r="C17" s="292" t="s">
        <v>310</v>
      </c>
      <c r="D17" s="287"/>
      <c r="E17" s="288"/>
      <c r="F17" s="288"/>
      <c r="G17" s="288"/>
      <c r="H17" s="288"/>
      <c r="I17" s="288"/>
      <c r="J17" s="288"/>
      <c r="K17" s="288"/>
      <c r="L17" s="288"/>
    </row>
    <row r="18" spans="1:12" ht="12.75">
      <c r="A18" s="279"/>
      <c r="B18" s="291">
        <v>4000</v>
      </c>
      <c r="C18" s="293" t="s">
        <v>311</v>
      </c>
      <c r="D18" s="287"/>
      <c r="E18" s="288"/>
      <c r="F18" s="288"/>
      <c r="G18" s="288"/>
      <c r="H18" s="288"/>
      <c r="I18" s="288"/>
      <c r="J18" s="288"/>
      <c r="K18" s="288"/>
      <c r="L18" s="288"/>
    </row>
    <row r="19" spans="1:12" ht="12.75">
      <c r="A19" s="279"/>
      <c r="B19" s="291">
        <v>4100</v>
      </c>
      <c r="C19" s="293" t="s">
        <v>312</v>
      </c>
      <c r="D19" s="287"/>
      <c r="E19" s="288"/>
      <c r="F19" s="288"/>
      <c r="G19" s="288"/>
      <c r="H19" s="288"/>
      <c r="I19" s="288"/>
      <c r="J19" s="288"/>
      <c r="K19" s="288"/>
      <c r="L19" s="288"/>
    </row>
    <row r="20" spans="1:12" ht="12.75">
      <c r="A20" s="279"/>
      <c r="B20" s="291">
        <v>4140</v>
      </c>
      <c r="C20" s="293" t="s">
        <v>313</v>
      </c>
      <c r="D20" s="287"/>
      <c r="E20" s="288"/>
      <c r="F20" s="288"/>
      <c r="G20" s="288"/>
      <c r="H20" s="288"/>
      <c r="I20" s="288"/>
      <c r="J20" s="288"/>
      <c r="K20" s="288"/>
      <c r="L20" s="288"/>
    </row>
    <row r="21" spans="1:12" ht="12.75">
      <c r="A21" s="279"/>
      <c r="B21" s="291">
        <v>4141</v>
      </c>
      <c r="C21" s="293" t="s">
        <v>314</v>
      </c>
      <c r="D21" s="287"/>
      <c r="E21" s="288"/>
      <c r="F21" s="288"/>
      <c r="G21" s="288"/>
      <c r="H21" s="288"/>
      <c r="I21" s="288"/>
      <c r="J21" s="288"/>
      <c r="K21" s="288"/>
      <c r="L21" s="288"/>
    </row>
    <row r="22" spans="1:12" ht="12.75">
      <c r="A22" s="279"/>
      <c r="B22" s="291">
        <v>5000</v>
      </c>
      <c r="C22" s="293" t="s">
        <v>315</v>
      </c>
      <c r="D22" s="287"/>
      <c r="E22" s="288"/>
      <c r="F22" s="288"/>
      <c r="G22" s="288"/>
      <c r="H22" s="288"/>
      <c r="I22" s="288"/>
      <c r="J22" s="288"/>
      <c r="K22" s="288"/>
      <c r="L22" s="288"/>
    </row>
    <row r="23" spans="1:12" ht="12.75">
      <c r="A23" s="279"/>
      <c r="B23" s="291">
        <v>5100</v>
      </c>
      <c r="C23" s="293" t="s">
        <v>316</v>
      </c>
      <c r="D23" s="287"/>
      <c r="E23" s="288"/>
      <c r="F23" s="288"/>
      <c r="G23" s="288"/>
      <c r="H23" s="288"/>
      <c r="I23" s="288"/>
      <c r="J23" s="288"/>
      <c r="K23" s="288"/>
      <c r="L23" s="288"/>
    </row>
    <row r="24" spans="1:12" ht="12.75">
      <c r="A24" s="279"/>
      <c r="B24" s="291">
        <v>5110</v>
      </c>
      <c r="C24" s="293" t="s">
        <v>317</v>
      </c>
      <c r="D24" s="287"/>
      <c r="E24" s="288"/>
      <c r="F24" s="288"/>
      <c r="G24" s="288"/>
      <c r="H24" s="288"/>
      <c r="I24" s="288"/>
      <c r="J24" s="288"/>
      <c r="K24" s="288"/>
      <c r="L24" s="288"/>
    </row>
    <row r="25" spans="1:12" ht="12.75">
      <c r="A25" s="279"/>
      <c r="B25" s="291">
        <v>5111</v>
      </c>
      <c r="C25" s="293" t="s">
        <v>318</v>
      </c>
      <c r="D25" s="287"/>
      <c r="E25" s="288"/>
      <c r="F25" s="288"/>
      <c r="G25" s="288"/>
      <c r="H25" s="288"/>
      <c r="I25" s="288"/>
      <c r="J25" s="288"/>
      <c r="K25" s="288"/>
      <c r="L25" s="288"/>
    </row>
    <row r="26" spans="1:12" ht="12.75">
      <c r="A26" s="279"/>
      <c r="B26" s="291">
        <v>6000</v>
      </c>
      <c r="C26" s="292" t="s">
        <v>319</v>
      </c>
      <c r="D26" s="287"/>
      <c r="E26" s="288"/>
      <c r="F26" s="288"/>
      <c r="G26" s="288"/>
      <c r="H26" s="288"/>
      <c r="I26" s="288"/>
      <c r="J26" s="288"/>
      <c r="K26" s="288"/>
      <c r="L26" s="288"/>
    </row>
    <row r="27" spans="1:12" ht="12.75">
      <c r="A27" s="279"/>
      <c r="B27" s="291">
        <v>6100</v>
      </c>
      <c r="C27" s="292" t="s">
        <v>320</v>
      </c>
      <c r="D27" s="287"/>
      <c r="E27" s="288"/>
      <c r="F27" s="288"/>
      <c r="G27" s="288"/>
      <c r="H27" s="288"/>
      <c r="I27" s="288"/>
      <c r="J27" s="288"/>
      <c r="K27" s="288"/>
      <c r="L27" s="288"/>
    </row>
    <row r="28" spans="1:12" ht="12.75">
      <c r="A28" s="279"/>
      <c r="B28" s="291">
        <v>6120</v>
      </c>
      <c r="C28" s="292" t="s">
        <v>321</v>
      </c>
      <c r="D28" s="287"/>
      <c r="E28" s="288"/>
      <c r="F28" s="288"/>
      <c r="G28" s="288"/>
      <c r="H28" s="288"/>
      <c r="I28" s="288"/>
      <c r="J28" s="288"/>
      <c r="K28" s="288"/>
      <c r="L28" s="288"/>
    </row>
    <row r="29" spans="1:12" ht="12.75">
      <c r="A29" s="279"/>
      <c r="B29" s="291">
        <v>6122</v>
      </c>
      <c r="C29" s="292" t="s">
        <v>322</v>
      </c>
      <c r="D29" s="287"/>
      <c r="E29" s="288"/>
      <c r="F29" s="288"/>
      <c r="G29" s="288"/>
      <c r="H29" s="288"/>
      <c r="I29" s="288"/>
      <c r="J29" s="288"/>
      <c r="K29" s="288"/>
      <c r="L29" s="288"/>
    </row>
    <row r="30" spans="1:12" ht="12.75" hidden="1">
      <c r="A30" s="279"/>
      <c r="B30" s="285"/>
      <c r="C30" s="286"/>
      <c r="D30" s="287"/>
      <c r="E30" s="288"/>
      <c r="F30" s="288"/>
      <c r="G30" s="288"/>
      <c r="H30" s="288"/>
      <c r="I30" s="288"/>
      <c r="J30" s="288"/>
      <c r="K30" s="288"/>
      <c r="L30" s="288"/>
    </row>
    <row r="31" spans="1:12" ht="12.75" hidden="1">
      <c r="A31" s="279"/>
      <c r="B31" s="285"/>
      <c r="C31" s="286"/>
      <c r="D31" s="287"/>
      <c r="E31" s="288"/>
      <c r="F31" s="288"/>
      <c r="G31" s="288"/>
      <c r="H31" s="288"/>
      <c r="I31" s="288"/>
      <c r="J31" s="288"/>
      <c r="K31" s="288"/>
      <c r="L31" s="288"/>
    </row>
    <row r="32" spans="1:12" ht="12.75" hidden="1">
      <c r="A32" s="279"/>
      <c r="B32" s="285"/>
      <c r="C32" s="286"/>
      <c r="D32" s="287"/>
      <c r="E32" s="288"/>
      <c r="F32" s="288"/>
      <c r="G32" s="288"/>
      <c r="H32" s="288"/>
      <c r="I32" s="288"/>
      <c r="J32" s="288"/>
      <c r="K32" s="288"/>
      <c r="L32" s="288"/>
    </row>
    <row r="33" spans="1:12" ht="12.75">
      <c r="A33" s="279"/>
      <c r="B33" s="291">
        <v>9000</v>
      </c>
      <c r="C33" s="292" t="s">
        <v>323</v>
      </c>
      <c r="D33" s="287"/>
      <c r="E33" s="288"/>
      <c r="F33" s="288"/>
      <c r="G33" s="288"/>
      <c r="H33" s="288"/>
      <c r="I33" s="288"/>
      <c r="J33" s="288"/>
      <c r="K33" s="288"/>
      <c r="L33" s="288"/>
    </row>
    <row r="34" spans="1:12" ht="12.75">
      <c r="A34" s="279"/>
      <c r="B34" s="291">
        <v>9900</v>
      </c>
      <c r="C34" s="292" t="s">
        <v>324</v>
      </c>
      <c r="D34" s="287"/>
      <c r="E34" s="288"/>
      <c r="F34" s="288"/>
      <c r="G34" s="288"/>
      <c r="H34" s="288"/>
      <c r="I34" s="288"/>
      <c r="J34" s="288"/>
      <c r="K34" s="288"/>
      <c r="L34" s="288"/>
    </row>
    <row r="35" spans="1:12" ht="12.75">
      <c r="A35" s="279"/>
      <c r="B35" s="291">
        <v>9910</v>
      </c>
      <c r="C35" s="292" t="s">
        <v>168</v>
      </c>
      <c r="D35" s="287"/>
      <c r="E35" s="288"/>
      <c r="F35" s="288"/>
      <c r="G35" s="288"/>
      <c r="H35" s="288"/>
      <c r="I35" s="288"/>
      <c r="J35" s="288"/>
      <c r="K35" s="288"/>
      <c r="L35" s="288"/>
    </row>
    <row r="36" spans="1:12" ht="12.75">
      <c r="A36" s="279"/>
      <c r="B36" s="291">
        <v>9911</v>
      </c>
      <c r="C36" s="292" t="s">
        <v>325</v>
      </c>
      <c r="D36" s="287"/>
      <c r="E36" s="288"/>
      <c r="F36" s="288"/>
      <c r="G36" s="288"/>
      <c r="H36" s="288"/>
      <c r="I36" s="288"/>
      <c r="J36" s="288"/>
      <c r="K36" s="288"/>
      <c r="L36" s="288"/>
    </row>
    <row r="37" spans="1:12" ht="12.75">
      <c r="A37" s="279"/>
      <c r="B37" s="294"/>
      <c r="C37" s="295"/>
      <c r="D37" s="296"/>
      <c r="E37" s="296"/>
      <c r="F37" s="296"/>
      <c r="G37" s="296"/>
      <c r="H37" s="296"/>
      <c r="I37" s="296"/>
      <c r="J37" s="296"/>
      <c r="K37" s="296"/>
      <c r="L37" s="296"/>
    </row>
    <row r="38" spans="1:12" ht="12.75">
      <c r="A38" s="279"/>
      <c r="B38" s="1503" t="s">
        <v>326</v>
      </c>
      <c r="C38" s="1503"/>
      <c r="D38" s="1503"/>
      <c r="E38" s="1503"/>
      <c r="F38" s="1503"/>
      <c r="G38" s="1503"/>
      <c r="H38" s="1503"/>
      <c r="I38" s="1503"/>
      <c r="J38" s="296"/>
      <c r="K38" s="296"/>
      <c r="L38" s="296"/>
    </row>
    <row r="39" spans="1:12" ht="12.75">
      <c r="A39" s="279"/>
      <c r="B39" s="294"/>
      <c r="C39" s="295"/>
      <c r="D39" s="296"/>
      <c r="E39" s="296"/>
      <c r="F39" s="296"/>
      <c r="G39" s="296"/>
      <c r="H39" s="296"/>
      <c r="I39" s="296"/>
      <c r="J39" s="296"/>
      <c r="K39" s="296"/>
      <c r="L39" s="296"/>
    </row>
    <row r="41" spans="1:12" s="251" customFormat="1" ht="11.25"/>
    <row r="42" spans="1:12" s="251" customFormat="1" ht="11.25"/>
    <row r="43" spans="1:12" s="251" customFormat="1" ht="3.75" customHeight="1"/>
    <row r="44" spans="1:12" s="251" customFormat="1" ht="11.25"/>
    <row r="45" spans="1:12" s="251" customFormat="1" ht="11.25"/>
    <row r="46" spans="1:12" s="251" customFormat="1" ht="11.25"/>
  </sheetData>
  <customSheetViews>
    <customSheetView guid="{07CA0E51-E736-496A-A011-641E998B388D}" scale="80" showGridLines="0" hiddenRows="1">
      <selection activeCell="I14" sqref="I14:L14"/>
      <pageMargins left="0.70866141732283472" right="0.70866141732283472" top="0.74803149606299213" bottom="0.74803149606299213" header="0.31496062992125984" footer="0.31496062992125984"/>
      <pageSetup scale="56" orientation="landscape" r:id="rId1"/>
    </customSheetView>
  </customSheetViews>
  <mergeCells count="3">
    <mergeCell ref="B2:L2"/>
    <mergeCell ref="B3:L3"/>
    <mergeCell ref="B38:I38"/>
  </mergeCells>
  <pageMargins left="0.70866141732283472" right="0.70866141732283472" top="0.74803149606299213" bottom="0.74803149606299213" header="0.31496062992125984" footer="0.31496062992125984"/>
  <pageSetup scale="56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C0A49-778B-436D-A66E-81230BC199FE}">
  <sheetPr>
    <tabColor theme="3" tint="0.59999389629810485"/>
  </sheetPr>
  <dimension ref="B1:I74"/>
  <sheetViews>
    <sheetView showGridLines="0" workbookViewId="0">
      <selection activeCell="H74" sqref="A1:H74"/>
    </sheetView>
  </sheetViews>
  <sheetFormatPr baseColWidth="10" defaultRowHeight="18.75"/>
  <cols>
    <col min="1" max="1" width="2.140625" style="698" customWidth="1"/>
    <col min="2" max="3" width="17.140625" style="698" customWidth="1"/>
    <col min="4" max="4" width="24.7109375" style="698" customWidth="1"/>
    <col min="5" max="5" width="17.7109375" style="698" customWidth="1"/>
    <col min="6" max="6" width="15.140625" style="698" customWidth="1"/>
    <col min="7" max="7" width="14.42578125" style="698" customWidth="1"/>
    <col min="8" max="8" width="1.85546875" style="698" customWidth="1"/>
    <col min="9" max="16384" width="11.42578125" style="698"/>
  </cols>
  <sheetData>
    <row r="1" spans="2:7">
      <c r="B1" s="1130" t="s">
        <v>798</v>
      </c>
      <c r="C1" s="1131"/>
      <c r="D1" s="1131"/>
      <c r="E1" s="1131"/>
      <c r="F1" s="1131"/>
      <c r="G1" s="1132"/>
    </row>
    <row r="2" spans="2:7">
      <c r="B2" s="1088" t="s">
        <v>892</v>
      </c>
      <c r="C2" s="1089"/>
      <c r="D2" s="1089"/>
      <c r="E2" s="1089"/>
      <c r="F2" s="1089"/>
      <c r="G2" s="1133"/>
    </row>
    <row r="3" spans="2:7">
      <c r="B3" s="1115" t="s">
        <v>865</v>
      </c>
      <c r="C3" s="1116"/>
      <c r="D3" s="1116"/>
      <c r="E3" s="1116"/>
      <c r="F3" s="1116"/>
      <c r="G3" s="1134"/>
    </row>
    <row r="4" spans="2:7" ht="19.5" thickBot="1">
      <c r="B4" s="1091" t="s">
        <v>866</v>
      </c>
      <c r="C4" s="1092"/>
      <c r="D4" s="1092"/>
      <c r="E4" s="1092"/>
      <c r="F4" s="1092"/>
      <c r="G4" s="1135"/>
    </row>
    <row r="5" spans="2:7" ht="19.5" thickBot="1">
      <c r="B5" s="1094" t="s">
        <v>802</v>
      </c>
      <c r="C5" s="1095"/>
      <c r="D5" s="1095"/>
      <c r="E5" s="1096"/>
      <c r="F5" s="699" t="s">
        <v>803</v>
      </c>
      <c r="G5" s="699" t="s">
        <v>804</v>
      </c>
    </row>
    <row r="6" spans="2:7">
      <c r="B6" s="1121" t="s">
        <v>893</v>
      </c>
      <c r="C6" s="1122"/>
      <c r="D6" s="1122"/>
      <c r="E6" s="1123"/>
      <c r="F6" s="714"/>
      <c r="G6" s="714"/>
    </row>
    <row r="7" spans="2:7">
      <c r="B7" s="715"/>
      <c r="C7" s="1109" t="s">
        <v>894</v>
      </c>
      <c r="D7" s="1109"/>
      <c r="E7" s="1110"/>
      <c r="F7" s="714"/>
      <c r="G7" s="714"/>
    </row>
    <row r="8" spans="2:7">
      <c r="B8" s="728"/>
      <c r="C8" s="717"/>
      <c r="D8" s="1113" t="s">
        <v>102</v>
      </c>
      <c r="E8" s="1114"/>
      <c r="F8" s="714"/>
      <c r="G8" s="714"/>
    </row>
    <row r="9" spans="2:7">
      <c r="B9" s="728"/>
      <c r="C9" s="717"/>
      <c r="D9" s="1113" t="s">
        <v>103</v>
      </c>
      <c r="E9" s="1114"/>
      <c r="F9" s="714"/>
      <c r="G9" s="714"/>
    </row>
    <row r="10" spans="2:7">
      <c r="B10" s="716"/>
      <c r="C10" s="717"/>
      <c r="D10" s="1113" t="s">
        <v>122</v>
      </c>
      <c r="E10" s="1114"/>
      <c r="F10" s="714"/>
      <c r="G10" s="714"/>
    </row>
    <row r="11" spans="2:7">
      <c r="B11" s="716"/>
      <c r="C11" s="717"/>
      <c r="D11" s="1113" t="s">
        <v>105</v>
      </c>
      <c r="E11" s="1114"/>
      <c r="F11" s="714"/>
      <c r="G11" s="714"/>
    </row>
    <row r="12" spans="2:7">
      <c r="B12" s="716"/>
      <c r="C12" s="717"/>
      <c r="D12" s="1113" t="s">
        <v>106</v>
      </c>
      <c r="E12" s="1114"/>
      <c r="F12" s="714"/>
      <c r="G12" s="714"/>
    </row>
    <row r="13" spans="2:7">
      <c r="B13" s="716"/>
      <c r="C13" s="717"/>
      <c r="D13" s="1113" t="s">
        <v>107</v>
      </c>
      <c r="E13" s="1114"/>
      <c r="F13" s="714"/>
      <c r="G13" s="714"/>
    </row>
    <row r="14" spans="2:7">
      <c r="B14" s="716"/>
      <c r="C14" s="717"/>
      <c r="D14" s="1113" t="s">
        <v>869</v>
      </c>
      <c r="E14" s="1114"/>
      <c r="F14" s="714"/>
      <c r="G14" s="714"/>
    </row>
    <row r="15" spans="2:7" ht="24.75" customHeight="1">
      <c r="B15" s="716"/>
      <c r="C15" s="717"/>
      <c r="D15" s="1113" t="s">
        <v>109</v>
      </c>
      <c r="E15" s="1114"/>
      <c r="F15" s="714"/>
      <c r="G15" s="714"/>
    </row>
    <row r="16" spans="2:7">
      <c r="B16" s="716"/>
      <c r="C16" s="717"/>
      <c r="D16" s="1113" t="s">
        <v>895</v>
      </c>
      <c r="E16" s="1114"/>
      <c r="F16" s="714"/>
      <c r="G16" s="714"/>
    </row>
    <row r="17" spans="2:7">
      <c r="B17" s="716"/>
      <c r="C17" s="717"/>
      <c r="D17" s="1113" t="s">
        <v>896</v>
      </c>
      <c r="E17" s="1114"/>
      <c r="F17" s="714"/>
      <c r="G17" s="714"/>
    </row>
    <row r="18" spans="2:7">
      <c r="B18" s="1124"/>
      <c r="C18" s="1125"/>
      <c r="D18" s="1125"/>
      <c r="E18" s="1126"/>
      <c r="F18" s="714"/>
      <c r="G18" s="714"/>
    </row>
    <row r="19" spans="2:7">
      <c r="B19" s="715"/>
      <c r="C19" s="1109" t="s">
        <v>897</v>
      </c>
      <c r="D19" s="1109"/>
      <c r="E19" s="1110"/>
      <c r="F19" s="714"/>
      <c r="G19" s="714"/>
    </row>
    <row r="20" spans="2:7">
      <c r="B20" s="716"/>
      <c r="C20" s="717"/>
      <c r="D20" s="1113" t="s">
        <v>227</v>
      </c>
      <c r="E20" s="1114"/>
      <c r="F20" s="714"/>
      <c r="G20" s="714"/>
    </row>
    <row r="21" spans="2:7">
      <c r="B21" s="716"/>
      <c r="C21" s="717"/>
      <c r="D21" s="1113" t="s">
        <v>235</v>
      </c>
      <c r="E21" s="1114"/>
      <c r="F21" s="714"/>
      <c r="G21" s="714"/>
    </row>
    <row r="22" spans="2:7">
      <c r="B22" s="716"/>
      <c r="C22" s="717"/>
      <c r="D22" s="1113" t="s">
        <v>245</v>
      </c>
      <c r="E22" s="1114"/>
      <c r="F22" s="714"/>
      <c r="G22" s="714"/>
    </row>
    <row r="23" spans="2:7">
      <c r="B23" s="716"/>
      <c r="C23" s="717"/>
      <c r="D23" s="1113" t="s">
        <v>256</v>
      </c>
      <c r="E23" s="1114"/>
      <c r="F23" s="714"/>
      <c r="G23" s="714"/>
    </row>
    <row r="24" spans="2:7">
      <c r="B24" s="716"/>
      <c r="C24" s="717"/>
      <c r="D24" s="1113" t="s">
        <v>257</v>
      </c>
      <c r="E24" s="1114"/>
      <c r="F24" s="714"/>
      <c r="G24" s="714"/>
    </row>
    <row r="25" spans="2:7">
      <c r="B25" s="716"/>
      <c r="C25" s="717"/>
      <c r="D25" s="1113" t="s">
        <v>258</v>
      </c>
      <c r="E25" s="1114"/>
      <c r="F25" s="714"/>
      <c r="G25" s="714"/>
    </row>
    <row r="26" spans="2:7">
      <c r="B26" s="716"/>
      <c r="C26" s="717"/>
      <c r="D26" s="1113" t="s">
        <v>259</v>
      </c>
      <c r="E26" s="1114"/>
      <c r="F26" s="714"/>
      <c r="G26" s="714"/>
    </row>
    <row r="27" spans="2:7">
      <c r="B27" s="716"/>
      <c r="C27" s="717"/>
      <c r="D27" s="1113" t="s">
        <v>879</v>
      </c>
      <c r="E27" s="1114"/>
      <c r="F27" s="714"/>
      <c r="G27" s="714"/>
    </row>
    <row r="28" spans="2:7">
      <c r="B28" s="716"/>
      <c r="C28" s="717"/>
      <c r="D28" s="1113" t="s">
        <v>880</v>
      </c>
      <c r="E28" s="1114"/>
      <c r="F28" s="714"/>
      <c r="G28" s="714"/>
    </row>
    <row r="29" spans="2:7">
      <c r="B29" s="716"/>
      <c r="C29" s="717"/>
      <c r="D29" s="1113" t="s">
        <v>261</v>
      </c>
      <c r="E29" s="1114"/>
      <c r="F29" s="714"/>
      <c r="G29" s="714"/>
    </row>
    <row r="30" spans="2:7">
      <c r="B30" s="716"/>
      <c r="C30" s="717"/>
      <c r="D30" s="1113" t="s">
        <v>262</v>
      </c>
      <c r="E30" s="1114"/>
      <c r="F30" s="714"/>
      <c r="G30" s="714"/>
    </row>
    <row r="31" spans="2:7">
      <c r="B31" s="716"/>
      <c r="C31" s="717"/>
      <c r="D31" s="1113" t="s">
        <v>263</v>
      </c>
      <c r="E31" s="1114"/>
      <c r="F31" s="714"/>
      <c r="G31" s="714"/>
    </row>
    <row r="32" spans="2:7">
      <c r="B32" s="716"/>
      <c r="C32" s="717"/>
      <c r="D32" s="1113" t="s">
        <v>275</v>
      </c>
      <c r="E32" s="1114"/>
      <c r="F32" s="714"/>
      <c r="G32" s="714"/>
    </row>
    <row r="33" spans="2:7">
      <c r="B33" s="716"/>
      <c r="C33" s="717"/>
      <c r="D33" s="1113" t="s">
        <v>276</v>
      </c>
      <c r="E33" s="1114"/>
      <c r="F33" s="714"/>
      <c r="G33" s="714"/>
    </row>
    <row r="34" spans="2:7">
      <c r="B34" s="716"/>
      <c r="C34" s="717"/>
      <c r="D34" s="1113" t="s">
        <v>277</v>
      </c>
      <c r="E34" s="1114"/>
      <c r="F34" s="714"/>
      <c r="G34" s="714"/>
    </row>
    <row r="35" spans="2:7">
      <c r="B35" s="716"/>
      <c r="C35" s="717"/>
      <c r="D35" s="1113" t="s">
        <v>898</v>
      </c>
      <c r="E35" s="1114"/>
      <c r="F35" s="714"/>
      <c r="G35" s="714"/>
    </row>
    <row r="36" spans="2:7">
      <c r="B36" s="1111" t="s">
        <v>899</v>
      </c>
      <c r="C36" s="1109"/>
      <c r="D36" s="1109"/>
      <c r="E36" s="1110"/>
      <c r="F36" s="714"/>
      <c r="G36" s="714"/>
    </row>
    <row r="37" spans="2:7">
      <c r="B37" s="1124"/>
      <c r="C37" s="1125"/>
      <c r="D37" s="1125"/>
      <c r="E37" s="1126"/>
      <c r="F37" s="714"/>
      <c r="G37" s="714"/>
    </row>
    <row r="38" spans="2:7">
      <c r="B38" s="1111" t="s">
        <v>900</v>
      </c>
      <c r="C38" s="1109"/>
      <c r="D38" s="1109"/>
      <c r="E38" s="1110"/>
      <c r="F38" s="714"/>
      <c r="G38" s="714"/>
    </row>
    <row r="39" spans="2:7">
      <c r="B39" s="715"/>
      <c r="C39" s="1109" t="s">
        <v>894</v>
      </c>
      <c r="D39" s="1109"/>
      <c r="E39" s="1110"/>
      <c r="F39" s="714"/>
      <c r="G39" s="714"/>
    </row>
    <row r="40" spans="2:7">
      <c r="B40" s="716"/>
      <c r="C40" s="717"/>
      <c r="D40" s="1113" t="s">
        <v>831</v>
      </c>
      <c r="E40" s="1114"/>
      <c r="F40" s="714"/>
      <c r="G40" s="714"/>
    </row>
    <row r="41" spans="2:7">
      <c r="B41" s="716"/>
      <c r="C41" s="717"/>
      <c r="D41" s="1113" t="s">
        <v>833</v>
      </c>
      <c r="E41" s="1114"/>
      <c r="F41" s="714"/>
      <c r="G41" s="714"/>
    </row>
    <row r="42" spans="2:7">
      <c r="B42" s="716"/>
      <c r="C42" s="717"/>
      <c r="D42" s="1113" t="s">
        <v>901</v>
      </c>
      <c r="E42" s="1114"/>
      <c r="F42" s="714"/>
      <c r="G42" s="714"/>
    </row>
    <row r="43" spans="2:7">
      <c r="B43" s="1124"/>
      <c r="C43" s="1125"/>
      <c r="D43" s="1125"/>
      <c r="E43" s="1126"/>
      <c r="F43" s="714"/>
      <c r="G43" s="714"/>
    </row>
    <row r="44" spans="2:7">
      <c r="B44" s="715"/>
      <c r="C44" s="1109" t="s">
        <v>897</v>
      </c>
      <c r="D44" s="1109"/>
      <c r="E44" s="1110"/>
      <c r="F44" s="714"/>
      <c r="G44" s="714"/>
    </row>
    <row r="45" spans="2:7">
      <c r="B45" s="716"/>
      <c r="C45" s="717"/>
      <c r="D45" s="1113" t="s">
        <v>831</v>
      </c>
      <c r="E45" s="1114"/>
      <c r="F45" s="714"/>
      <c r="G45" s="714"/>
    </row>
    <row r="46" spans="2:7">
      <c r="B46" s="716"/>
      <c r="C46" s="717"/>
      <c r="D46" s="1113" t="s">
        <v>833</v>
      </c>
      <c r="E46" s="1114"/>
      <c r="F46" s="714"/>
      <c r="G46" s="714"/>
    </row>
    <row r="47" spans="2:7">
      <c r="B47" s="716"/>
      <c r="C47" s="717"/>
      <c r="D47" s="1113" t="s">
        <v>902</v>
      </c>
      <c r="E47" s="1114"/>
      <c r="F47" s="714"/>
      <c r="G47" s="714"/>
    </row>
    <row r="48" spans="2:7">
      <c r="B48" s="1111" t="s">
        <v>903</v>
      </c>
      <c r="C48" s="1109"/>
      <c r="D48" s="1109"/>
      <c r="E48" s="1110"/>
      <c r="F48" s="714"/>
      <c r="G48" s="714"/>
    </row>
    <row r="49" spans="2:7">
      <c r="B49" s="1124"/>
      <c r="C49" s="1125"/>
      <c r="D49" s="1125"/>
      <c r="E49" s="1126"/>
      <c r="F49" s="714"/>
      <c r="G49" s="714"/>
    </row>
    <row r="50" spans="2:7">
      <c r="B50" s="1111" t="s">
        <v>904</v>
      </c>
      <c r="C50" s="1109"/>
      <c r="D50" s="1109"/>
      <c r="E50" s="1110"/>
      <c r="F50" s="714"/>
      <c r="G50" s="714"/>
    </row>
    <row r="51" spans="2:7">
      <c r="B51" s="715"/>
      <c r="C51" s="1109" t="s">
        <v>894</v>
      </c>
      <c r="D51" s="1109"/>
      <c r="E51" s="1110"/>
      <c r="F51" s="714"/>
      <c r="G51" s="714"/>
    </row>
    <row r="52" spans="2:7">
      <c r="B52" s="716"/>
      <c r="C52" s="717"/>
      <c r="D52" s="1113" t="s">
        <v>905</v>
      </c>
      <c r="E52" s="1114"/>
      <c r="F52" s="714"/>
      <c r="G52" s="714"/>
    </row>
    <row r="53" spans="2:7">
      <c r="B53" s="716"/>
      <c r="C53" s="717"/>
      <c r="D53" s="717"/>
      <c r="E53" s="718" t="s">
        <v>906</v>
      </c>
      <c r="F53" s="714"/>
      <c r="G53" s="714"/>
    </row>
    <row r="54" spans="2:7">
      <c r="B54" s="716"/>
      <c r="C54" s="717"/>
      <c r="D54" s="717"/>
      <c r="E54" s="718" t="s">
        <v>907</v>
      </c>
      <c r="F54" s="714"/>
      <c r="G54" s="714"/>
    </row>
    <row r="55" spans="2:7">
      <c r="B55" s="716"/>
      <c r="C55" s="717"/>
      <c r="D55" s="1113" t="s">
        <v>908</v>
      </c>
      <c r="E55" s="1114"/>
      <c r="F55" s="714"/>
      <c r="G55" s="714"/>
    </row>
    <row r="56" spans="2:7">
      <c r="B56" s="1124"/>
      <c r="C56" s="1125"/>
      <c r="D56" s="1125"/>
      <c r="E56" s="1126"/>
      <c r="F56" s="714"/>
      <c r="G56" s="714"/>
    </row>
    <row r="57" spans="2:7">
      <c r="B57" s="715"/>
      <c r="C57" s="1109" t="s">
        <v>897</v>
      </c>
      <c r="D57" s="1109"/>
      <c r="E57" s="1110"/>
      <c r="F57" s="714"/>
      <c r="G57" s="714"/>
    </row>
    <row r="58" spans="2:7">
      <c r="B58" s="716"/>
      <c r="C58" s="717"/>
      <c r="D58" s="1113" t="s">
        <v>909</v>
      </c>
      <c r="E58" s="1114"/>
      <c r="F58" s="714"/>
      <c r="G58" s="714"/>
    </row>
    <row r="59" spans="2:7">
      <c r="B59" s="716"/>
      <c r="C59" s="717"/>
      <c r="D59" s="717"/>
      <c r="E59" s="718" t="s">
        <v>906</v>
      </c>
      <c r="F59" s="714"/>
      <c r="G59" s="714"/>
    </row>
    <row r="60" spans="2:7">
      <c r="B60" s="716"/>
      <c r="C60" s="717"/>
      <c r="D60" s="717"/>
      <c r="E60" s="718" t="s">
        <v>907</v>
      </c>
      <c r="F60" s="714"/>
      <c r="G60" s="714"/>
    </row>
    <row r="61" spans="2:7">
      <c r="B61" s="716"/>
      <c r="C61" s="717"/>
      <c r="D61" s="1113" t="s">
        <v>910</v>
      </c>
      <c r="E61" s="1114"/>
      <c r="F61" s="714"/>
      <c r="G61" s="714"/>
    </row>
    <row r="62" spans="2:7">
      <c r="B62" s="1111" t="s">
        <v>911</v>
      </c>
      <c r="C62" s="1109"/>
      <c r="D62" s="1109"/>
      <c r="E62" s="1110"/>
      <c r="F62" s="714"/>
      <c r="G62" s="714"/>
    </row>
    <row r="63" spans="2:7">
      <c r="B63" s="1124"/>
      <c r="C63" s="1125"/>
      <c r="D63" s="1125"/>
      <c r="E63" s="1126"/>
      <c r="F63" s="714"/>
      <c r="G63" s="714"/>
    </row>
    <row r="64" spans="2:7">
      <c r="B64" s="1111" t="s">
        <v>912</v>
      </c>
      <c r="C64" s="1109"/>
      <c r="D64" s="1109"/>
      <c r="E64" s="1110"/>
      <c r="F64" s="714"/>
      <c r="G64" s="714"/>
    </row>
    <row r="65" spans="2:9">
      <c r="B65" s="1124"/>
      <c r="C65" s="1125"/>
      <c r="D65" s="1125"/>
      <c r="E65" s="1126"/>
      <c r="F65" s="714"/>
      <c r="G65" s="714"/>
    </row>
    <row r="66" spans="2:9">
      <c r="B66" s="1111" t="s">
        <v>913</v>
      </c>
      <c r="C66" s="1109"/>
      <c r="D66" s="1109"/>
      <c r="E66" s="1110"/>
      <c r="F66" s="714"/>
      <c r="G66" s="714"/>
    </row>
    <row r="67" spans="2:9">
      <c r="B67" s="1124"/>
      <c r="C67" s="1125"/>
      <c r="D67" s="1125"/>
      <c r="E67" s="1126"/>
      <c r="F67" s="729"/>
      <c r="G67" s="729"/>
    </row>
    <row r="68" spans="2:9">
      <c r="B68" s="1111" t="s">
        <v>914</v>
      </c>
      <c r="C68" s="1109"/>
      <c r="D68" s="1109"/>
      <c r="E68" s="1110"/>
      <c r="F68" s="714"/>
      <c r="G68" s="714"/>
    </row>
    <row r="69" spans="2:9" ht="19.5" thickBot="1">
      <c r="B69" s="1127"/>
      <c r="C69" s="1128"/>
      <c r="D69" s="1128"/>
      <c r="E69" s="1129"/>
      <c r="F69" s="724"/>
      <c r="G69" s="724"/>
    </row>
    <row r="70" spans="2:9">
      <c r="B70" s="711" t="s">
        <v>861</v>
      </c>
    </row>
    <row r="71" spans="2:9">
      <c r="B71" s="725" t="s">
        <v>531</v>
      </c>
      <c r="C71" s="725"/>
      <c r="D71" s="725" t="s">
        <v>862</v>
      </c>
      <c r="F71" s="982" t="s">
        <v>891</v>
      </c>
      <c r="H71" s="725"/>
      <c r="I71" s="725"/>
    </row>
    <row r="72" spans="2:9" ht="13.5" customHeight="1"/>
    <row r="73" spans="2:9">
      <c r="B73" s="713"/>
      <c r="C73" s="727"/>
      <c r="D73" s="713"/>
      <c r="F73" s="713"/>
      <c r="H73" s="727"/>
      <c r="I73" s="727"/>
    </row>
    <row r="74" spans="2:9" ht="4.5" customHeight="1"/>
  </sheetData>
  <customSheetViews>
    <customSheetView guid="{07CA0E51-E736-496A-A011-641E998B388D}" topLeftCell="A55">
      <selection activeCell="G58" sqref="G58"/>
      <pageMargins left="0.7" right="0.7" top="0.75" bottom="0.75" header="0.3" footer="0.3"/>
    </customSheetView>
  </customSheetViews>
  <mergeCells count="65">
    <mergeCell ref="D12:E12"/>
    <mergeCell ref="B1:G1"/>
    <mergeCell ref="B2:G2"/>
    <mergeCell ref="B3:G3"/>
    <mergeCell ref="B4:G4"/>
    <mergeCell ref="B5:E5"/>
    <mergeCell ref="B6:E6"/>
    <mergeCell ref="C7:E7"/>
    <mergeCell ref="D8:E8"/>
    <mergeCell ref="D9:E9"/>
    <mergeCell ref="D10:E10"/>
    <mergeCell ref="D11:E11"/>
    <mergeCell ref="D24:E24"/>
    <mergeCell ref="D13:E13"/>
    <mergeCell ref="D14:E14"/>
    <mergeCell ref="D15:E15"/>
    <mergeCell ref="D16:E16"/>
    <mergeCell ref="D17:E17"/>
    <mergeCell ref="B18:E18"/>
    <mergeCell ref="C19:E19"/>
    <mergeCell ref="D20:E20"/>
    <mergeCell ref="D21:E21"/>
    <mergeCell ref="D22:E22"/>
    <mergeCell ref="D23:E23"/>
    <mergeCell ref="B36:E36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B48:E48"/>
    <mergeCell ref="B37:E37"/>
    <mergeCell ref="B38:E38"/>
    <mergeCell ref="C39:E39"/>
    <mergeCell ref="D40:E40"/>
    <mergeCell ref="D41:E41"/>
    <mergeCell ref="D42:E42"/>
    <mergeCell ref="B43:E43"/>
    <mergeCell ref="C44:E44"/>
    <mergeCell ref="D45:E45"/>
    <mergeCell ref="D46:E46"/>
    <mergeCell ref="D47:E47"/>
    <mergeCell ref="B64:E64"/>
    <mergeCell ref="B49:E49"/>
    <mergeCell ref="B50:E50"/>
    <mergeCell ref="C51:E51"/>
    <mergeCell ref="D52:E52"/>
    <mergeCell ref="D55:E55"/>
    <mergeCell ref="B56:E56"/>
    <mergeCell ref="C57:E57"/>
    <mergeCell ref="D58:E58"/>
    <mergeCell ref="D61:E61"/>
    <mergeCell ref="B62:E62"/>
    <mergeCell ref="B63:E63"/>
    <mergeCell ref="B65:E65"/>
    <mergeCell ref="B66:E66"/>
    <mergeCell ref="B67:E67"/>
    <mergeCell ref="B68:E68"/>
    <mergeCell ref="B69:E6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E4D9D-B141-4F4B-941D-5CAA2E28EE88}">
  <sheetPr>
    <tabColor theme="9" tint="0.39997558519241921"/>
    <pageSetUpPr fitToPage="1"/>
  </sheetPr>
  <dimension ref="A1:AE49"/>
  <sheetViews>
    <sheetView showGridLines="0" topLeftCell="A10" zoomScale="70" zoomScaleNormal="70" workbookViewId="0">
      <selection activeCell="C35" sqref="C35:P38"/>
    </sheetView>
  </sheetViews>
  <sheetFormatPr baseColWidth="10" defaultColWidth="9.140625" defaultRowHeight="15"/>
  <cols>
    <col min="1" max="1" width="2.42578125" style="495" customWidth="1"/>
    <col min="2" max="2" width="13.85546875" style="495" customWidth="1"/>
    <col min="3" max="3" width="16.28515625" style="495" customWidth="1"/>
    <col min="4" max="5" width="21.28515625" style="495" customWidth="1"/>
    <col min="6" max="8" width="16.28515625" style="495" customWidth="1"/>
    <col min="9" max="9" width="14.7109375" style="495" customWidth="1"/>
    <col min="10" max="10" width="19" style="495" customWidth="1"/>
    <col min="11" max="11" width="16.28515625" style="495" customWidth="1"/>
    <col min="12" max="15" width="14.7109375" style="495" customWidth="1"/>
    <col min="16" max="17" width="16.28515625" style="495" customWidth="1"/>
    <col min="18" max="18" width="21.28515625" style="495" customWidth="1"/>
    <col min="19" max="20" width="14.7109375" style="495" customWidth="1"/>
    <col min="21" max="21" width="19.140625" style="495" customWidth="1"/>
    <col min="22" max="22" width="26.140625" style="495" customWidth="1"/>
    <col min="23" max="23" width="17.28515625" style="495" customWidth="1"/>
    <col min="24" max="26" width="15.42578125" style="495" customWidth="1"/>
    <col min="27" max="28" width="23.5703125" style="511" customWidth="1"/>
    <col min="29" max="29" width="22.42578125" style="495" customWidth="1"/>
    <col min="30" max="30" width="1.7109375" style="495" customWidth="1"/>
    <col min="31" max="16384" width="9.140625" style="495"/>
  </cols>
  <sheetData>
    <row r="1" spans="1:31"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496"/>
      <c r="Y1" s="496"/>
      <c r="Z1" s="496"/>
      <c r="AA1" s="497"/>
      <c r="AB1" s="497"/>
    </row>
    <row r="2" spans="1:31"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8"/>
      <c r="N2" s="496"/>
      <c r="O2" s="496"/>
      <c r="P2" s="496"/>
      <c r="Q2" s="496"/>
      <c r="R2" s="496"/>
      <c r="S2" s="496"/>
      <c r="T2" s="496"/>
      <c r="U2" s="496"/>
      <c r="V2" s="496"/>
      <c r="W2" s="496"/>
      <c r="X2" s="496"/>
      <c r="Y2" s="496"/>
      <c r="Z2" s="496"/>
      <c r="AA2" s="497"/>
      <c r="AB2" s="497"/>
    </row>
    <row r="3" spans="1:31"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</row>
    <row r="4" spans="1:31">
      <c r="B4" s="499"/>
      <c r="C4" s="499"/>
      <c r="D4" s="499"/>
      <c r="E4" s="499"/>
      <c r="F4" s="499"/>
      <c r="G4" s="499"/>
      <c r="H4" s="496"/>
      <c r="I4" s="496"/>
      <c r="J4" s="496"/>
      <c r="K4" s="496"/>
      <c r="L4" s="499"/>
      <c r="M4" s="499"/>
      <c r="N4" s="499"/>
      <c r="O4" s="500"/>
      <c r="P4" s="499"/>
      <c r="Q4" s="1507"/>
      <c r="R4" s="1507"/>
      <c r="S4" s="501"/>
      <c r="T4" s="500"/>
      <c r="U4" s="499"/>
      <c r="V4" s="499"/>
      <c r="W4" s="499"/>
      <c r="X4" s="1508"/>
      <c r="Y4" s="1508"/>
      <c r="Z4" s="1508"/>
      <c r="AA4" s="499"/>
      <c r="AB4" s="499"/>
    </row>
    <row r="5" spans="1:31">
      <c r="B5" s="499"/>
      <c r="C5" s="499"/>
      <c r="D5" s="499"/>
      <c r="E5" s="499"/>
      <c r="F5" s="499"/>
      <c r="G5" s="499"/>
      <c r="H5" s="496"/>
      <c r="I5" s="496"/>
      <c r="J5" s="496"/>
      <c r="K5" s="496"/>
      <c r="L5" s="499"/>
      <c r="M5" s="499"/>
      <c r="N5" s="499"/>
      <c r="O5" s="500"/>
      <c r="P5" s="499"/>
      <c r="Q5" s="1507"/>
      <c r="R5" s="1507"/>
      <c r="S5" s="501"/>
      <c r="T5" s="500"/>
      <c r="U5" s="499"/>
      <c r="V5" s="499"/>
      <c r="W5" s="499"/>
      <c r="X5" s="502"/>
      <c r="Y5" s="502"/>
      <c r="Z5" s="502"/>
      <c r="AA5" s="499"/>
      <c r="AB5" s="499"/>
    </row>
    <row r="6" spans="1:31">
      <c r="B6" s="499"/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499"/>
      <c r="N6" s="499"/>
      <c r="O6" s="500"/>
      <c r="P6" s="499"/>
      <c r="Q6" s="499"/>
      <c r="R6" s="499"/>
      <c r="S6" s="500"/>
      <c r="T6" s="500"/>
      <c r="U6" s="499"/>
      <c r="V6" s="499"/>
      <c r="W6" s="499"/>
      <c r="X6" s="499"/>
      <c r="Y6" s="499"/>
      <c r="Z6" s="499"/>
      <c r="AA6" s="499"/>
      <c r="AB6" s="499"/>
    </row>
    <row r="7" spans="1:31">
      <c r="B7" s="496"/>
      <c r="C7" s="496"/>
      <c r="D7" s="496"/>
      <c r="E7" s="496"/>
      <c r="F7" s="496"/>
      <c r="G7" s="496"/>
      <c r="H7" s="496"/>
      <c r="I7" s="496"/>
      <c r="J7" s="496"/>
      <c r="K7" s="496"/>
      <c r="L7" s="496"/>
      <c r="M7" s="498"/>
      <c r="N7" s="496"/>
      <c r="O7" s="496"/>
      <c r="P7" s="496"/>
      <c r="Q7" s="496"/>
      <c r="R7" s="496"/>
      <c r="S7" s="496"/>
      <c r="T7" s="496"/>
      <c r="U7" s="496"/>
      <c r="V7" s="496"/>
      <c r="W7" s="496"/>
      <c r="X7" s="496"/>
      <c r="Y7" s="496"/>
      <c r="Z7" s="496"/>
      <c r="AA7" s="497"/>
      <c r="AB7" s="497"/>
    </row>
    <row r="8" spans="1:31" s="1" customFormat="1" ht="15.75" customHeight="1">
      <c r="A8" s="473"/>
      <c r="B8" s="1509" t="s">
        <v>971</v>
      </c>
      <c r="C8" s="1510"/>
      <c r="D8" s="1510"/>
      <c r="E8" s="1510"/>
      <c r="F8" s="1510"/>
      <c r="G8" s="1510"/>
      <c r="H8" s="1510"/>
      <c r="I8" s="1510"/>
      <c r="J8" s="1510"/>
      <c r="K8" s="1510"/>
      <c r="L8" s="1510"/>
      <c r="M8" s="1510"/>
      <c r="N8" s="1510"/>
      <c r="O8" s="1510"/>
      <c r="P8" s="1510"/>
      <c r="Q8" s="1510"/>
      <c r="R8" s="1510"/>
      <c r="S8" s="1510"/>
      <c r="T8" s="1510"/>
      <c r="U8" s="1510"/>
      <c r="V8" s="1510"/>
      <c r="W8" s="1510"/>
      <c r="X8" s="1510"/>
      <c r="Y8" s="1510"/>
      <c r="Z8" s="1510"/>
      <c r="AA8" s="1510"/>
      <c r="AB8" s="1510"/>
      <c r="AC8" s="1511"/>
    </row>
    <row r="9" spans="1:31" s="1" customFormat="1" ht="15.75" customHeight="1">
      <c r="A9" s="473"/>
      <c r="B9" s="1512" t="s">
        <v>427</v>
      </c>
      <c r="C9" s="1513"/>
      <c r="D9" s="1513"/>
      <c r="E9" s="1513"/>
      <c r="F9" s="1513"/>
      <c r="G9" s="1513"/>
      <c r="H9" s="1513"/>
      <c r="I9" s="1513"/>
      <c r="J9" s="1513"/>
      <c r="K9" s="1513"/>
      <c r="L9" s="1513"/>
      <c r="M9" s="1513"/>
      <c r="N9" s="1513"/>
      <c r="O9" s="1513"/>
      <c r="P9" s="1513"/>
      <c r="Q9" s="1513"/>
      <c r="R9" s="1513"/>
      <c r="S9" s="1513"/>
      <c r="T9" s="1513"/>
      <c r="U9" s="1513"/>
      <c r="V9" s="1513"/>
      <c r="W9" s="1513"/>
      <c r="X9" s="1513"/>
      <c r="Y9" s="1513"/>
      <c r="Z9" s="1513"/>
      <c r="AA9" s="1513"/>
      <c r="AB9" s="1513"/>
      <c r="AC9" s="1514"/>
    </row>
    <row r="10" spans="1:31" s="1" customFormat="1" ht="29.25" customHeight="1">
      <c r="A10" s="473"/>
      <c r="B10" s="1504" t="s">
        <v>44</v>
      </c>
      <c r="C10" s="1505"/>
      <c r="D10" s="1505"/>
      <c r="E10" s="1505"/>
      <c r="F10" s="1505"/>
      <c r="G10" s="1505"/>
      <c r="H10" s="1505"/>
      <c r="I10" s="1505"/>
      <c r="J10" s="1505"/>
      <c r="K10" s="1505"/>
      <c r="L10" s="1505"/>
      <c r="M10" s="1505"/>
      <c r="N10" s="1505"/>
      <c r="O10" s="1505"/>
      <c r="P10" s="1505"/>
      <c r="Q10" s="1505"/>
      <c r="R10" s="1505"/>
      <c r="S10" s="1505"/>
      <c r="T10" s="1505"/>
      <c r="U10" s="1505"/>
      <c r="V10" s="1505"/>
      <c r="W10" s="1505"/>
      <c r="X10" s="1505"/>
      <c r="Y10" s="1505"/>
      <c r="Z10" s="1505"/>
      <c r="AA10" s="1505"/>
      <c r="AB10" s="1505"/>
      <c r="AC10" s="1506"/>
    </row>
    <row r="11" spans="1:31">
      <c r="B11" s="496"/>
      <c r="C11" s="496"/>
      <c r="D11" s="496"/>
      <c r="E11" s="496"/>
      <c r="F11" s="496"/>
      <c r="G11" s="496"/>
      <c r="H11" s="496"/>
      <c r="I11" s="496"/>
      <c r="J11" s="496"/>
      <c r="K11" s="496"/>
      <c r="L11" s="496"/>
      <c r="M11" s="498"/>
      <c r="N11" s="496"/>
      <c r="O11" s="496"/>
      <c r="P11" s="496"/>
      <c r="Q11" s="496"/>
      <c r="R11" s="496"/>
      <c r="S11" s="496"/>
      <c r="T11" s="496"/>
      <c r="U11" s="496"/>
      <c r="V11" s="496"/>
      <c r="W11" s="496"/>
      <c r="X11" s="496"/>
      <c r="Y11" s="496"/>
      <c r="Z11" s="496"/>
      <c r="AA11" s="497"/>
      <c r="AB11" s="497"/>
    </row>
    <row r="12" spans="1:31" ht="18.75" customHeight="1">
      <c r="B12" s="1516" t="s">
        <v>428</v>
      </c>
      <c r="C12" s="1518" t="s">
        <v>429</v>
      </c>
      <c r="D12" s="1520" t="s">
        <v>430</v>
      </c>
      <c r="E12" s="1521"/>
      <c r="F12" s="1521"/>
      <c r="G12" s="1521"/>
      <c r="H12" s="1521"/>
      <c r="I12" s="1522"/>
      <c r="J12" s="1518" t="s">
        <v>769</v>
      </c>
      <c r="K12" s="1518" t="s">
        <v>770</v>
      </c>
      <c r="L12" s="1515" t="s">
        <v>771</v>
      </c>
      <c r="M12" s="1515"/>
      <c r="N12" s="1515"/>
      <c r="O12" s="1515"/>
      <c r="P12" s="1515" t="s">
        <v>431</v>
      </c>
      <c r="Q12" s="1515"/>
      <c r="R12" s="1515"/>
      <c r="S12" s="1515" t="s">
        <v>772</v>
      </c>
      <c r="T12" s="1515"/>
      <c r="U12" s="1515"/>
      <c r="V12" s="1515" t="s">
        <v>773</v>
      </c>
      <c r="W12" s="1515" t="s">
        <v>774</v>
      </c>
      <c r="X12" s="1515" t="s">
        <v>775</v>
      </c>
      <c r="Y12" s="1515"/>
      <c r="Z12" s="1515"/>
      <c r="AA12" s="1515"/>
      <c r="AB12" s="1515" t="s">
        <v>776</v>
      </c>
      <c r="AC12" s="1524" t="s">
        <v>777</v>
      </c>
    </row>
    <row r="13" spans="1:31" ht="51" customHeight="1">
      <c r="B13" s="1517"/>
      <c r="C13" s="1519"/>
      <c r="D13" s="693" t="s">
        <v>432</v>
      </c>
      <c r="E13" s="693" t="s">
        <v>433</v>
      </c>
      <c r="F13" s="693" t="s">
        <v>434</v>
      </c>
      <c r="G13" s="693" t="s">
        <v>435</v>
      </c>
      <c r="H13" s="693" t="s">
        <v>436</v>
      </c>
      <c r="I13" s="693" t="s">
        <v>437</v>
      </c>
      <c r="J13" s="1519"/>
      <c r="K13" s="1519"/>
      <c r="L13" s="693" t="s">
        <v>354</v>
      </c>
      <c r="M13" s="693" t="s">
        <v>438</v>
      </c>
      <c r="N13" s="693" t="s">
        <v>439</v>
      </c>
      <c r="O13" s="693" t="s">
        <v>440</v>
      </c>
      <c r="P13" s="693" t="s">
        <v>778</v>
      </c>
      <c r="Q13" s="693" t="s">
        <v>779</v>
      </c>
      <c r="R13" s="693" t="s">
        <v>780</v>
      </c>
      <c r="S13" s="693" t="s">
        <v>441</v>
      </c>
      <c r="T13" s="693" t="s">
        <v>354</v>
      </c>
      <c r="U13" s="693" t="s">
        <v>438</v>
      </c>
      <c r="V13" s="1515"/>
      <c r="W13" s="1515"/>
      <c r="X13" s="693" t="s">
        <v>442</v>
      </c>
      <c r="Y13" s="693" t="s">
        <v>377</v>
      </c>
      <c r="Z13" s="693" t="s">
        <v>443</v>
      </c>
      <c r="AA13" s="693" t="s">
        <v>444</v>
      </c>
      <c r="AB13" s="1515"/>
      <c r="AC13" s="1525"/>
      <c r="AD13" s="503"/>
      <c r="AE13" s="503"/>
    </row>
    <row r="14" spans="1:31" ht="17.25" customHeight="1">
      <c r="B14" s="504"/>
      <c r="C14" s="505"/>
      <c r="D14" s="506"/>
      <c r="E14" s="505"/>
      <c r="F14" s="505"/>
      <c r="G14" s="505"/>
      <c r="H14" s="505"/>
      <c r="I14" s="505"/>
      <c r="J14" s="505"/>
      <c r="K14" s="505"/>
      <c r="L14" s="505"/>
      <c r="M14" s="505"/>
      <c r="N14" s="505"/>
      <c r="O14" s="505"/>
      <c r="P14" s="505"/>
      <c r="Q14" s="505"/>
      <c r="R14" s="505"/>
      <c r="S14" s="505"/>
      <c r="T14" s="505"/>
      <c r="U14" s="505"/>
      <c r="V14" s="505"/>
      <c r="W14" s="505"/>
      <c r="X14" s="505"/>
      <c r="Y14" s="505"/>
      <c r="Z14" s="505"/>
      <c r="AA14" s="505"/>
      <c r="AB14" s="505"/>
      <c r="AC14" s="507"/>
      <c r="AD14" s="503"/>
      <c r="AE14" s="503"/>
    </row>
    <row r="15" spans="1:31" ht="17.25" customHeight="1">
      <c r="B15" s="504"/>
      <c r="C15" s="505"/>
      <c r="D15" s="505"/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5"/>
      <c r="P15" s="505"/>
      <c r="Q15" s="505"/>
      <c r="R15" s="505"/>
      <c r="S15" s="505"/>
      <c r="T15" s="505"/>
      <c r="U15" s="505"/>
      <c r="V15" s="505"/>
      <c r="W15" s="505"/>
      <c r="X15" s="505"/>
      <c r="Y15" s="505"/>
      <c r="Z15" s="505"/>
      <c r="AA15" s="505"/>
      <c r="AB15" s="505"/>
      <c r="AC15" s="507"/>
      <c r="AD15" s="503"/>
      <c r="AE15" s="503"/>
    </row>
    <row r="16" spans="1:31" ht="17.25" customHeight="1">
      <c r="B16" s="504"/>
      <c r="C16" s="505"/>
      <c r="D16" s="505"/>
      <c r="E16" s="505"/>
      <c r="F16" s="505"/>
      <c r="G16" s="505"/>
      <c r="H16" s="505"/>
      <c r="I16" s="979"/>
      <c r="J16" s="505"/>
      <c r="K16" s="505"/>
      <c r="L16" s="505"/>
      <c r="M16" s="505"/>
      <c r="N16" s="505"/>
      <c r="O16" s="505"/>
      <c r="P16" s="505"/>
      <c r="Q16" s="505"/>
      <c r="R16" s="505"/>
      <c r="S16" s="505"/>
      <c r="T16" s="505"/>
      <c r="U16" s="505"/>
      <c r="V16" s="505"/>
      <c r="W16" s="505"/>
      <c r="X16" s="505"/>
      <c r="Y16" s="505"/>
      <c r="Z16" s="505"/>
      <c r="AA16" s="505"/>
      <c r="AB16" s="505"/>
      <c r="AC16" s="507"/>
      <c r="AD16" s="503"/>
      <c r="AE16" s="503"/>
    </row>
    <row r="17" spans="2:31" ht="17.25" customHeight="1">
      <c r="B17" s="504"/>
      <c r="C17" s="505"/>
      <c r="D17" s="505"/>
      <c r="E17" s="505"/>
      <c r="F17" s="505"/>
      <c r="G17" s="505"/>
      <c r="H17" s="505"/>
      <c r="I17" s="505"/>
      <c r="J17" s="505"/>
      <c r="K17" s="505"/>
      <c r="L17" s="505"/>
      <c r="M17" s="505"/>
      <c r="N17" s="505"/>
      <c r="O17" s="505"/>
      <c r="P17" s="505"/>
      <c r="Q17" s="505"/>
      <c r="R17" s="505"/>
      <c r="S17" s="505"/>
      <c r="T17" s="505"/>
      <c r="U17" s="505"/>
      <c r="V17" s="505"/>
      <c r="W17" s="505"/>
      <c r="X17" s="505"/>
      <c r="Y17" s="505"/>
      <c r="Z17" s="505"/>
      <c r="AA17" s="505"/>
      <c r="AB17" s="505"/>
      <c r="AC17" s="507"/>
      <c r="AD17" s="503"/>
      <c r="AE17" s="503"/>
    </row>
    <row r="18" spans="2:31" ht="17.25" customHeight="1">
      <c r="B18" s="504"/>
      <c r="C18" s="505"/>
      <c r="D18" s="505"/>
      <c r="E18" s="505"/>
      <c r="F18" s="505"/>
      <c r="G18" s="505"/>
      <c r="H18" s="505"/>
      <c r="I18" s="505"/>
      <c r="J18" s="505"/>
      <c r="K18" s="505"/>
      <c r="L18" s="505"/>
      <c r="M18" s="505"/>
      <c r="N18" s="505"/>
      <c r="O18" s="505"/>
      <c r="P18" s="505"/>
      <c r="Q18" s="505"/>
      <c r="R18" s="505"/>
      <c r="S18" s="505"/>
      <c r="T18" s="505"/>
      <c r="U18" s="505"/>
      <c r="V18" s="505"/>
      <c r="W18" s="505"/>
      <c r="X18" s="505"/>
      <c r="Y18" s="505"/>
      <c r="Z18" s="505"/>
      <c r="AA18" s="505"/>
      <c r="AB18" s="505"/>
      <c r="AC18" s="507"/>
      <c r="AD18" s="503"/>
      <c r="AE18" s="503"/>
    </row>
    <row r="19" spans="2:31" ht="17.25" customHeight="1">
      <c r="B19" s="504"/>
      <c r="C19" s="505"/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5"/>
      <c r="T19" s="505"/>
      <c r="U19" s="505"/>
      <c r="V19" s="505"/>
      <c r="W19" s="505"/>
      <c r="X19" s="505"/>
      <c r="Y19" s="505"/>
      <c r="Z19" s="505"/>
      <c r="AA19" s="505"/>
      <c r="AB19" s="505"/>
      <c r="AC19" s="507"/>
      <c r="AD19" s="503"/>
      <c r="AE19" s="503"/>
    </row>
    <row r="20" spans="2:31" ht="17.25" customHeight="1">
      <c r="B20" s="508"/>
      <c r="C20" s="509"/>
      <c r="D20" s="509"/>
      <c r="E20" s="509"/>
      <c r="F20" s="509"/>
      <c r="G20" s="509"/>
      <c r="H20" s="509"/>
      <c r="I20" s="509"/>
      <c r="J20" s="509"/>
      <c r="K20" s="509"/>
      <c r="L20" s="509"/>
      <c r="M20" s="509"/>
      <c r="N20" s="509"/>
      <c r="O20" s="509"/>
      <c r="P20" s="509"/>
      <c r="Q20" s="509"/>
      <c r="R20" s="509"/>
      <c r="S20" s="509"/>
      <c r="T20" s="509"/>
      <c r="U20" s="509"/>
      <c r="V20" s="509"/>
      <c r="W20" s="509"/>
      <c r="X20" s="509"/>
      <c r="Y20" s="509"/>
      <c r="Z20" s="509"/>
      <c r="AA20" s="509"/>
      <c r="AB20" s="509"/>
      <c r="AC20" s="510"/>
    </row>
    <row r="21" spans="2:31" ht="17.25" customHeight="1">
      <c r="B21" s="508"/>
      <c r="C21" s="509"/>
      <c r="D21" s="509"/>
      <c r="E21" s="509"/>
      <c r="F21" s="509"/>
      <c r="G21" s="509"/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09"/>
      <c r="T21" s="509"/>
      <c r="U21" s="509"/>
      <c r="V21" s="509"/>
      <c r="W21" s="509"/>
      <c r="X21" s="509"/>
      <c r="Y21" s="509"/>
      <c r="Z21" s="509"/>
      <c r="AA21" s="509"/>
      <c r="AB21" s="509"/>
      <c r="AC21" s="510"/>
    </row>
    <row r="22" spans="2:31" ht="17.25" customHeight="1">
      <c r="B22" s="508"/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509"/>
      <c r="N22" s="509"/>
      <c r="O22" s="509"/>
      <c r="P22" s="509"/>
      <c r="Q22" s="509"/>
      <c r="R22" s="509"/>
      <c r="S22" s="509"/>
      <c r="T22" s="509"/>
      <c r="U22" s="509"/>
      <c r="V22" s="509"/>
      <c r="W22" s="509"/>
      <c r="X22" s="509"/>
      <c r="Y22" s="509"/>
      <c r="Z22" s="509"/>
      <c r="AA22" s="509"/>
      <c r="AB22" s="509"/>
      <c r="AC22" s="510"/>
    </row>
    <row r="23" spans="2:31" ht="17.25" customHeight="1">
      <c r="B23" s="508"/>
      <c r="C23" s="509"/>
      <c r="D23" s="509"/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9"/>
      <c r="T23" s="509"/>
      <c r="U23" s="509"/>
      <c r="V23" s="509"/>
      <c r="W23" s="509"/>
      <c r="X23" s="509"/>
      <c r="Y23" s="509"/>
      <c r="Z23" s="509"/>
      <c r="AA23" s="509"/>
      <c r="AB23" s="509"/>
      <c r="AC23" s="510"/>
    </row>
    <row r="24" spans="2:31" ht="17.25" customHeight="1">
      <c r="B24" s="508"/>
      <c r="C24" s="509"/>
      <c r="D24" s="509"/>
      <c r="E24" s="509"/>
      <c r="F24" s="509"/>
      <c r="G24" s="509"/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9"/>
      <c r="T24" s="509"/>
      <c r="U24" s="509"/>
      <c r="V24" s="509"/>
      <c r="W24" s="509"/>
      <c r="X24" s="509"/>
      <c r="Y24" s="509"/>
      <c r="Z24" s="509"/>
      <c r="AA24" s="509"/>
      <c r="AB24" s="509"/>
      <c r="AC24" s="510"/>
    </row>
    <row r="25" spans="2:31" ht="17.25" customHeight="1">
      <c r="B25" s="508"/>
      <c r="C25" s="509"/>
      <c r="D25" s="509"/>
      <c r="E25" s="509"/>
      <c r="F25" s="509"/>
      <c r="G25" s="509"/>
      <c r="H25" s="509"/>
      <c r="I25" s="509"/>
      <c r="J25" s="509"/>
      <c r="K25" s="509"/>
      <c r="L25" s="509"/>
      <c r="M25" s="509"/>
      <c r="N25" s="509"/>
      <c r="O25" s="509"/>
      <c r="P25" s="509"/>
      <c r="Q25" s="509"/>
      <c r="R25" s="509"/>
      <c r="S25" s="509"/>
      <c r="T25" s="509"/>
      <c r="U25" s="509"/>
      <c r="V25" s="509"/>
      <c r="W25" s="509"/>
      <c r="X25" s="509"/>
      <c r="Y25" s="509"/>
      <c r="Z25" s="509"/>
      <c r="AA25" s="509"/>
      <c r="AB25" s="509"/>
      <c r="AC25" s="510"/>
    </row>
    <row r="26" spans="2:31" ht="17.25" customHeight="1">
      <c r="B26" s="508"/>
      <c r="C26" s="509"/>
      <c r="D26" s="509"/>
      <c r="E26" s="509"/>
      <c r="F26" s="509"/>
      <c r="G26" s="509"/>
      <c r="H26" s="509"/>
      <c r="I26" s="509"/>
      <c r="J26" s="509"/>
      <c r="K26" s="509"/>
      <c r="L26" s="509"/>
      <c r="M26" s="509"/>
      <c r="N26" s="509"/>
      <c r="O26" s="509"/>
      <c r="P26" s="509"/>
      <c r="Q26" s="509"/>
      <c r="R26" s="509"/>
      <c r="S26" s="509"/>
      <c r="T26" s="509"/>
      <c r="U26" s="509"/>
      <c r="V26" s="509"/>
      <c r="W26" s="509"/>
      <c r="X26" s="509"/>
      <c r="Y26" s="509"/>
      <c r="Z26" s="509"/>
      <c r="AA26" s="509"/>
      <c r="AB26" s="509"/>
      <c r="AC26" s="510"/>
    </row>
    <row r="27" spans="2:31" ht="17.25" customHeight="1">
      <c r="B27" s="508"/>
      <c r="C27" s="509"/>
      <c r="D27" s="509"/>
      <c r="E27" s="509"/>
      <c r="F27" s="509"/>
      <c r="G27" s="509"/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09"/>
      <c r="S27" s="509"/>
      <c r="T27" s="509"/>
      <c r="U27" s="509"/>
      <c r="V27" s="509"/>
      <c r="W27" s="509"/>
      <c r="X27" s="509"/>
      <c r="Y27" s="509"/>
      <c r="Z27" s="509"/>
      <c r="AA27" s="509"/>
      <c r="AB27" s="509"/>
      <c r="AC27" s="510"/>
    </row>
    <row r="28" spans="2:31" ht="17.25" customHeight="1">
      <c r="B28" s="508"/>
      <c r="C28" s="509"/>
      <c r="D28" s="509"/>
      <c r="E28" s="509"/>
      <c r="F28" s="509"/>
      <c r="G28" s="509"/>
      <c r="H28" s="509"/>
      <c r="I28" s="509"/>
      <c r="J28" s="509"/>
      <c r="K28" s="509"/>
      <c r="L28" s="509"/>
      <c r="M28" s="509"/>
      <c r="N28" s="509"/>
      <c r="O28" s="509"/>
      <c r="P28" s="509"/>
      <c r="Q28" s="509"/>
      <c r="R28" s="509"/>
      <c r="S28" s="509"/>
      <c r="T28" s="509"/>
      <c r="U28" s="509"/>
      <c r="V28" s="509"/>
      <c r="W28" s="509"/>
      <c r="X28" s="509"/>
      <c r="Y28" s="509"/>
      <c r="Z28" s="509"/>
      <c r="AA28" s="509"/>
      <c r="AB28" s="509"/>
      <c r="AC28" s="510"/>
    </row>
    <row r="29" spans="2:31" ht="17.25" customHeight="1">
      <c r="B29" s="508"/>
      <c r="C29" s="509"/>
      <c r="D29" s="509"/>
      <c r="E29" s="509"/>
      <c r="F29" s="509"/>
      <c r="G29" s="509"/>
      <c r="H29" s="509"/>
      <c r="I29" s="509"/>
      <c r="J29" s="509"/>
      <c r="K29" s="509"/>
      <c r="L29" s="509"/>
      <c r="M29" s="509"/>
      <c r="N29" s="509"/>
      <c r="O29" s="509"/>
      <c r="P29" s="509"/>
      <c r="Q29" s="509"/>
      <c r="R29" s="509"/>
      <c r="S29" s="509"/>
      <c r="T29" s="509"/>
      <c r="U29" s="509"/>
      <c r="V29" s="509"/>
      <c r="W29" s="509"/>
      <c r="X29" s="509"/>
      <c r="Y29" s="509"/>
      <c r="Z29" s="509"/>
      <c r="AA29" s="509"/>
      <c r="AB29" s="509"/>
      <c r="AC29" s="510"/>
    </row>
    <row r="30" spans="2:31" ht="17.25" customHeight="1">
      <c r="B30" s="508"/>
      <c r="C30" s="509"/>
      <c r="D30" s="509"/>
      <c r="E30" s="509"/>
      <c r="F30" s="509"/>
      <c r="G30" s="509"/>
      <c r="H30" s="509"/>
      <c r="I30" s="509"/>
      <c r="J30" s="509"/>
      <c r="K30" s="509"/>
      <c r="L30" s="509"/>
      <c r="M30" s="509"/>
      <c r="N30" s="509"/>
      <c r="O30" s="509"/>
      <c r="P30" s="509"/>
      <c r="Q30" s="509"/>
      <c r="R30" s="509"/>
      <c r="S30" s="509"/>
      <c r="T30" s="509"/>
      <c r="U30" s="509"/>
      <c r="V30" s="509"/>
      <c r="W30" s="509"/>
      <c r="X30" s="509"/>
      <c r="Y30" s="509"/>
      <c r="Z30" s="509"/>
      <c r="AA30" s="509"/>
      <c r="AB30" s="509"/>
      <c r="AC30" s="510"/>
    </row>
    <row r="31" spans="2:31" ht="17.25" customHeight="1">
      <c r="B31" s="508"/>
      <c r="C31" s="509"/>
      <c r="D31" s="509"/>
      <c r="E31" s="509"/>
      <c r="F31" s="509"/>
      <c r="G31" s="509"/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  <c r="U31" s="509"/>
      <c r="V31" s="509"/>
      <c r="W31" s="509"/>
      <c r="X31" s="509"/>
      <c r="Y31" s="509"/>
      <c r="Z31" s="509"/>
      <c r="AA31" s="509"/>
      <c r="AB31" s="509"/>
      <c r="AC31" s="510"/>
    </row>
    <row r="32" spans="2:31" ht="17.25" customHeight="1">
      <c r="B32" s="508"/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  <c r="W32" s="509"/>
      <c r="X32" s="509"/>
      <c r="Y32" s="509"/>
      <c r="Z32" s="509"/>
      <c r="AA32" s="509"/>
      <c r="AB32" s="509"/>
      <c r="AC32" s="510"/>
    </row>
    <row r="33" spans="2:29" ht="17.25" customHeight="1">
      <c r="B33" s="508"/>
      <c r="C33" s="509"/>
      <c r="D33" s="509"/>
      <c r="E33" s="509"/>
      <c r="F33" s="509"/>
      <c r="G33" s="509"/>
      <c r="H33" s="509"/>
      <c r="I33" s="509"/>
      <c r="J33" s="509"/>
      <c r="K33" s="509"/>
      <c r="L33" s="509"/>
      <c r="M33" s="509"/>
      <c r="N33" s="509"/>
      <c r="O33" s="509"/>
      <c r="P33" s="509"/>
      <c r="Q33" s="509"/>
      <c r="R33" s="509"/>
      <c r="S33" s="509"/>
      <c r="T33" s="509"/>
      <c r="U33" s="509"/>
      <c r="V33" s="509"/>
      <c r="W33" s="509"/>
      <c r="X33" s="509"/>
      <c r="Y33" s="509"/>
      <c r="Z33" s="509"/>
      <c r="AA33" s="509"/>
      <c r="AB33" s="509"/>
      <c r="AC33" s="510"/>
    </row>
    <row r="34" spans="2:29">
      <c r="AA34" s="495"/>
      <c r="AB34" s="495"/>
      <c r="AC34" s="511"/>
    </row>
    <row r="35" spans="2:29">
      <c r="C35" s="251"/>
      <c r="D35" s="251"/>
      <c r="F35" s="251"/>
      <c r="G35" s="251"/>
      <c r="H35" s="251"/>
      <c r="I35" s="251"/>
      <c r="O35" s="251"/>
      <c r="AA35" s="495"/>
      <c r="AB35" s="495"/>
      <c r="AC35" s="511"/>
    </row>
    <row r="36" spans="2:29">
      <c r="C36" s="251"/>
      <c r="D36" s="251"/>
      <c r="F36" s="251"/>
      <c r="G36" s="251"/>
      <c r="H36" s="251"/>
      <c r="I36" s="251"/>
      <c r="O36" s="251"/>
      <c r="Q36" s="1526"/>
      <c r="R36" s="1526"/>
      <c r="V36" s="1526"/>
      <c r="W36" s="1526"/>
      <c r="Z36" s="1526"/>
      <c r="AA36" s="1526"/>
      <c r="AB36" s="694"/>
      <c r="AC36" s="511"/>
    </row>
    <row r="37" spans="2:29" s="196" customFormat="1" ht="15" customHeight="1">
      <c r="C37" s="251"/>
      <c r="D37" s="251"/>
      <c r="F37" s="251"/>
      <c r="G37" s="251"/>
      <c r="H37" s="251"/>
      <c r="I37" s="251"/>
      <c r="L37" s="695"/>
      <c r="O37" s="251"/>
      <c r="Q37" s="1527"/>
      <c r="R37" s="1527"/>
      <c r="Y37" s="1527" t="s">
        <v>781</v>
      </c>
      <c r="Z37" s="1527"/>
    </row>
    <row r="38" spans="2:29" s="453" customFormat="1" ht="14.25">
      <c r="C38" s="251"/>
      <c r="D38" s="251"/>
      <c r="E38" s="251"/>
      <c r="F38" s="251"/>
      <c r="G38" s="251"/>
      <c r="H38" s="251"/>
      <c r="I38" s="251"/>
      <c r="L38" s="692"/>
      <c r="Q38" s="1523"/>
      <c r="R38" s="1523"/>
      <c r="Y38" s="1523"/>
      <c r="Z38" s="1523"/>
    </row>
    <row r="39" spans="2:29" s="453" customFormat="1" ht="14.25">
      <c r="D39" s="692"/>
      <c r="E39" s="692"/>
      <c r="F39" s="692"/>
      <c r="G39" s="692"/>
      <c r="Q39" s="692"/>
    </row>
    <row r="40" spans="2:29">
      <c r="AA40" s="495"/>
      <c r="AB40" s="495"/>
      <c r="AC40" s="511"/>
    </row>
    <row r="41" spans="2:29">
      <c r="AA41" s="495"/>
      <c r="AB41" s="495"/>
      <c r="AC41" s="511"/>
    </row>
    <row r="42" spans="2:29">
      <c r="AA42" s="495"/>
      <c r="AB42" s="495"/>
      <c r="AC42" s="511"/>
    </row>
    <row r="43" spans="2:29">
      <c r="AA43" s="495"/>
      <c r="AB43" s="495"/>
      <c r="AC43" s="511"/>
    </row>
    <row r="44" spans="2:29">
      <c r="AA44" s="495"/>
      <c r="AB44" s="495"/>
      <c r="AC44" s="511"/>
    </row>
    <row r="45" spans="2:29">
      <c r="AA45" s="495"/>
      <c r="AB45" s="495"/>
      <c r="AC45" s="511"/>
    </row>
    <row r="46" spans="2:29">
      <c r="AA46" s="495"/>
      <c r="AB46" s="495"/>
      <c r="AC46" s="511"/>
    </row>
    <row r="47" spans="2:29">
      <c r="AA47" s="495"/>
      <c r="AB47" s="495"/>
      <c r="AC47" s="511"/>
    </row>
    <row r="48" spans="2:29">
      <c r="AA48" s="495"/>
      <c r="AB48" s="495"/>
      <c r="AC48" s="511"/>
    </row>
    <row r="49" spans="27:29">
      <c r="AA49" s="495"/>
      <c r="AB49" s="495"/>
      <c r="AC49" s="511"/>
    </row>
  </sheetData>
  <sheetProtection formatCells="0" formatColumns="0" formatRows="0" insertColumns="0" insertRows="0" insertHyperlinks="0" deleteColumns="0" deleteRows="0" sort="0" autoFilter="0" pivotTables="0"/>
  <customSheetViews>
    <customSheetView guid="{07CA0E51-E736-496A-A011-641E998B388D}" scale="55" showGridLines="0" fitToPage="1" topLeftCell="C1">
      <selection activeCell="Y37" sqref="Y37:Z37"/>
      <pageMargins left="0.70866141732283472" right="0.70866141732283472" top="0.74803149606299213" bottom="0.74803149606299213" header="0.31496062992125984" footer="0.31496062992125984"/>
      <pageSetup scale="24" fitToHeight="0" orientation="landscape" r:id="rId1"/>
    </customSheetView>
  </customSheetViews>
  <mergeCells count="26">
    <mergeCell ref="Q38:R38"/>
    <mergeCell ref="Y38:Z38"/>
    <mergeCell ref="AC12:AC13"/>
    <mergeCell ref="Q36:R36"/>
    <mergeCell ref="V36:W36"/>
    <mergeCell ref="Z36:AA36"/>
    <mergeCell ref="Q37:R37"/>
    <mergeCell ref="Y37:Z37"/>
    <mergeCell ref="P12:R12"/>
    <mergeCell ref="S12:U12"/>
    <mergeCell ref="V12:V13"/>
    <mergeCell ref="W12:W13"/>
    <mergeCell ref="X12:AA12"/>
    <mergeCell ref="AB12:AB13"/>
    <mergeCell ref="B12:B13"/>
    <mergeCell ref="C12:C13"/>
    <mergeCell ref="D12:I12"/>
    <mergeCell ref="J12:J13"/>
    <mergeCell ref="K12:K13"/>
    <mergeCell ref="L12:O12"/>
    <mergeCell ref="B10:AC10"/>
    <mergeCell ref="Q4:R4"/>
    <mergeCell ref="X4:Z4"/>
    <mergeCell ref="Q5:R5"/>
    <mergeCell ref="B8:AC8"/>
    <mergeCell ref="B9:AC9"/>
  </mergeCells>
  <pageMargins left="0.70866141732283472" right="0.70866141732283472" top="0.74803149606299213" bottom="0.74803149606299213" header="0.31496062992125984" footer="0.31496062992125984"/>
  <pageSetup scale="24" fitToHeight="0" orientation="landscape" r:id="rId2"/>
  <ignoredErrors>
    <ignoredError sqref="Y37" numberStoredAsText="1"/>
  </ignoredErrors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93829-EBE7-45D5-8A2B-D0DF613419BB}">
  <sheetPr>
    <tabColor theme="9" tint="0.39997558519241921"/>
    <pageSetUpPr fitToPage="1"/>
  </sheetPr>
  <dimension ref="A2:AJ39"/>
  <sheetViews>
    <sheetView showGridLines="0" topLeftCell="A8" zoomScale="70" zoomScaleNormal="70" workbookViewId="0">
      <selection activeCell="B34" sqref="B34"/>
    </sheetView>
  </sheetViews>
  <sheetFormatPr baseColWidth="10" defaultColWidth="9.140625" defaultRowHeight="15"/>
  <cols>
    <col min="1" max="1" width="2.42578125" style="495" customWidth="1"/>
    <col min="2" max="2" width="11.42578125" style="495" customWidth="1"/>
    <col min="3" max="5" width="14.7109375" style="495" customWidth="1"/>
    <col min="6" max="9" width="12.85546875" style="495" customWidth="1"/>
    <col min="10" max="15" width="18.5703125" style="495" customWidth="1"/>
    <col min="16" max="18" width="24.85546875" style="495" customWidth="1"/>
    <col min="19" max="21" width="18.5703125" style="495" customWidth="1"/>
    <col min="22" max="22" width="19.5703125" style="495" customWidth="1"/>
    <col min="23" max="23" width="11.42578125" style="495" customWidth="1"/>
    <col min="24" max="25" width="14.7109375" style="495" customWidth="1"/>
    <col min="26" max="28" width="11.42578125" style="495" customWidth="1"/>
    <col min="29" max="32" width="15.42578125" style="495" customWidth="1"/>
    <col min="33" max="33" width="17.85546875" style="511" customWidth="1"/>
    <col min="34" max="34" width="17.7109375" style="495" customWidth="1"/>
    <col min="35" max="35" width="2" style="495" customWidth="1"/>
    <col min="36" max="16384" width="9.140625" style="495"/>
  </cols>
  <sheetData>
    <row r="2" spans="1:36">
      <c r="H2" s="515"/>
    </row>
    <row r="3" spans="1:36" ht="9.75" customHeight="1"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499"/>
      <c r="AG3" s="499"/>
    </row>
    <row r="4" spans="1:36">
      <c r="B4" s="499"/>
      <c r="C4" s="1528"/>
      <c r="D4" s="1528"/>
      <c r="E4" s="499"/>
      <c r="F4" s="499"/>
      <c r="G4" s="499"/>
      <c r="H4" s="499"/>
      <c r="I4" s="496"/>
      <c r="J4" s="496"/>
      <c r="K4" s="499"/>
      <c r="L4" s="499"/>
      <c r="M4" s="499"/>
      <c r="N4" s="499"/>
      <c r="O4" s="499"/>
      <c r="P4" s="516"/>
      <c r="Q4" s="499"/>
      <c r="R4" s="499"/>
      <c r="S4" s="499"/>
      <c r="T4" s="499"/>
      <c r="U4" s="499"/>
      <c r="V4" s="499"/>
      <c r="W4" s="499"/>
      <c r="X4" s="499"/>
      <c r="Y4" s="499"/>
      <c r="Z4" s="499"/>
      <c r="AA4" s="499"/>
      <c r="AB4" s="499"/>
      <c r="AC4" s="517"/>
      <c r="AD4" s="1508"/>
      <c r="AE4" s="1508"/>
      <c r="AF4" s="1508"/>
      <c r="AG4" s="517"/>
    </row>
    <row r="5" spans="1:36">
      <c r="B5" s="499"/>
      <c r="C5" s="1528"/>
      <c r="D5" s="1528"/>
      <c r="E5" s="499"/>
      <c r="F5" s="499"/>
      <c r="G5" s="499"/>
      <c r="H5" s="499"/>
      <c r="I5" s="496"/>
      <c r="J5" s="496"/>
      <c r="K5" s="499"/>
      <c r="L5" s="499"/>
      <c r="M5" s="499"/>
      <c r="N5" s="499"/>
      <c r="O5" s="499"/>
      <c r="P5" s="516"/>
      <c r="Q5" s="499"/>
      <c r="R5" s="499"/>
      <c r="S5" s="499"/>
      <c r="T5" s="499"/>
      <c r="U5" s="499"/>
      <c r="V5" s="499"/>
      <c r="W5" s="499"/>
      <c r="X5" s="499"/>
      <c r="Y5" s="499"/>
      <c r="Z5" s="499"/>
      <c r="AA5" s="499"/>
      <c r="AB5" s="499"/>
      <c r="AC5" s="517"/>
      <c r="AD5" s="502"/>
      <c r="AE5" s="502"/>
      <c r="AF5" s="502"/>
      <c r="AG5" s="517"/>
    </row>
    <row r="6" spans="1:36">
      <c r="B6" s="499"/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499"/>
      <c r="N6" s="499"/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499"/>
      <c r="Z6" s="499"/>
      <c r="AA6" s="499"/>
      <c r="AB6" s="499"/>
      <c r="AC6" s="499"/>
      <c r="AD6" s="499"/>
      <c r="AE6" s="499"/>
      <c r="AF6" s="499"/>
      <c r="AG6" s="499"/>
    </row>
    <row r="7" spans="1:36">
      <c r="B7" s="496"/>
      <c r="C7" s="496"/>
      <c r="D7" s="496"/>
      <c r="E7" s="496"/>
      <c r="F7" s="496"/>
      <c r="G7" s="496"/>
      <c r="H7" s="498"/>
      <c r="I7" s="496"/>
      <c r="J7" s="496"/>
      <c r="K7" s="496"/>
      <c r="L7" s="496"/>
      <c r="M7" s="496"/>
      <c r="N7" s="496"/>
      <c r="O7" s="496"/>
      <c r="P7" s="496"/>
      <c r="Q7" s="496"/>
      <c r="R7" s="496"/>
      <c r="S7" s="496"/>
      <c r="T7" s="496"/>
      <c r="U7" s="496"/>
      <c r="V7" s="496"/>
      <c r="W7" s="496"/>
      <c r="X7" s="496"/>
      <c r="Y7" s="496"/>
      <c r="Z7" s="496"/>
      <c r="AA7" s="496"/>
      <c r="AB7" s="496"/>
      <c r="AC7" s="496"/>
      <c r="AD7" s="496"/>
      <c r="AE7" s="496"/>
      <c r="AF7" s="496"/>
      <c r="AG7" s="497"/>
    </row>
    <row r="8" spans="1:36" s="1" customFormat="1" ht="15.75" customHeight="1">
      <c r="A8" s="473"/>
      <c r="B8" s="1509" t="s">
        <v>971</v>
      </c>
      <c r="C8" s="1510"/>
      <c r="D8" s="1510"/>
      <c r="E8" s="1510"/>
      <c r="F8" s="1510"/>
      <c r="G8" s="1510"/>
      <c r="H8" s="1510"/>
      <c r="I8" s="1510"/>
      <c r="J8" s="1510"/>
      <c r="K8" s="1510"/>
      <c r="L8" s="1510"/>
      <c r="M8" s="1510"/>
      <c r="N8" s="1510"/>
      <c r="O8" s="1510"/>
      <c r="P8" s="1510"/>
      <c r="Q8" s="1510"/>
      <c r="R8" s="1510"/>
      <c r="S8" s="1510"/>
      <c r="T8" s="1510"/>
      <c r="U8" s="1510"/>
      <c r="V8" s="1510"/>
      <c r="W8" s="1510"/>
      <c r="X8" s="1510"/>
      <c r="Y8" s="1510"/>
      <c r="Z8" s="1510"/>
      <c r="AA8" s="1510"/>
      <c r="AB8" s="1510"/>
      <c r="AC8" s="1510"/>
      <c r="AD8" s="1510"/>
      <c r="AE8" s="1510"/>
      <c r="AF8" s="1510"/>
      <c r="AG8" s="1510"/>
      <c r="AH8" s="1511"/>
    </row>
    <row r="9" spans="1:36" s="1" customFormat="1" ht="15.75" customHeight="1">
      <c r="A9" s="473"/>
      <c r="B9" s="1512" t="s">
        <v>445</v>
      </c>
      <c r="C9" s="1513"/>
      <c r="D9" s="1513"/>
      <c r="E9" s="1513"/>
      <c r="F9" s="1513"/>
      <c r="G9" s="1513"/>
      <c r="H9" s="1513"/>
      <c r="I9" s="1513"/>
      <c r="J9" s="1513"/>
      <c r="K9" s="1513"/>
      <c r="L9" s="1513"/>
      <c r="M9" s="1513"/>
      <c r="N9" s="1513"/>
      <c r="O9" s="1513"/>
      <c r="P9" s="1513"/>
      <c r="Q9" s="1513"/>
      <c r="R9" s="1513"/>
      <c r="S9" s="1513"/>
      <c r="T9" s="1513"/>
      <c r="U9" s="1513"/>
      <c r="V9" s="1513"/>
      <c r="W9" s="1513"/>
      <c r="X9" s="1513"/>
      <c r="Y9" s="1513"/>
      <c r="Z9" s="1513"/>
      <c r="AA9" s="1513"/>
      <c r="AB9" s="1513"/>
      <c r="AC9" s="1513"/>
      <c r="AD9" s="1513"/>
      <c r="AE9" s="1513"/>
      <c r="AF9" s="1513"/>
      <c r="AG9" s="1513"/>
      <c r="AH9" s="1514"/>
    </row>
    <row r="10" spans="1:36" s="1" customFormat="1" ht="29.25" customHeight="1">
      <c r="A10" s="473"/>
      <c r="B10" s="1504" t="s">
        <v>44</v>
      </c>
      <c r="C10" s="1505"/>
      <c r="D10" s="1505"/>
      <c r="E10" s="1505"/>
      <c r="F10" s="1505"/>
      <c r="G10" s="1505"/>
      <c r="H10" s="1505"/>
      <c r="I10" s="1505"/>
      <c r="J10" s="1505"/>
      <c r="K10" s="1505"/>
      <c r="L10" s="1505"/>
      <c r="M10" s="1505"/>
      <c r="N10" s="1505"/>
      <c r="O10" s="1505"/>
      <c r="P10" s="1505"/>
      <c r="Q10" s="1505"/>
      <c r="R10" s="1505"/>
      <c r="S10" s="1505"/>
      <c r="T10" s="1505"/>
      <c r="U10" s="1505"/>
      <c r="V10" s="1505"/>
      <c r="W10" s="1505"/>
      <c r="X10" s="1505"/>
      <c r="Y10" s="1505"/>
      <c r="Z10" s="1505"/>
      <c r="AA10" s="1505"/>
      <c r="AB10" s="1505"/>
      <c r="AC10" s="1505"/>
      <c r="AD10" s="1505"/>
      <c r="AE10" s="1505"/>
      <c r="AF10" s="1505"/>
      <c r="AG10" s="1505"/>
      <c r="AH10" s="1506"/>
    </row>
    <row r="11" spans="1:36" ht="9.75" customHeight="1">
      <c r="B11" s="496"/>
      <c r="C11" s="496"/>
      <c r="D11" s="496"/>
      <c r="E11" s="496"/>
      <c r="F11" s="496"/>
      <c r="G11" s="496"/>
      <c r="H11" s="498"/>
      <c r="I11" s="496"/>
      <c r="J11" s="496"/>
      <c r="K11" s="496"/>
      <c r="L11" s="496"/>
      <c r="M11" s="496"/>
      <c r="N11" s="496"/>
      <c r="O11" s="496"/>
      <c r="P11" s="496"/>
      <c r="Q11" s="496"/>
      <c r="R11" s="496"/>
      <c r="S11" s="496"/>
      <c r="T11" s="496"/>
      <c r="U11" s="496"/>
      <c r="V11" s="496"/>
      <c r="W11" s="496"/>
      <c r="X11" s="496"/>
      <c r="Y11" s="496"/>
      <c r="Z11" s="496"/>
      <c r="AA11" s="496"/>
      <c r="AB11" s="496"/>
      <c r="AC11" s="496"/>
      <c r="AD11" s="496"/>
      <c r="AE11" s="496"/>
      <c r="AF11" s="496"/>
      <c r="AG11" s="497"/>
    </row>
    <row r="12" spans="1:36" ht="36" customHeight="1">
      <c r="B12" s="1522" t="s">
        <v>446</v>
      </c>
      <c r="C12" s="1515" t="s">
        <v>447</v>
      </c>
      <c r="D12" s="1515" t="s">
        <v>448</v>
      </c>
      <c r="E12" s="1515" t="s">
        <v>449</v>
      </c>
      <c r="F12" s="1515" t="s">
        <v>450</v>
      </c>
      <c r="G12" s="1515"/>
      <c r="H12" s="1515"/>
      <c r="I12" s="1515"/>
      <c r="J12" s="1515" t="s">
        <v>451</v>
      </c>
      <c r="K12" s="1515" t="s">
        <v>452</v>
      </c>
      <c r="L12" s="1515" t="s">
        <v>453</v>
      </c>
      <c r="M12" s="1515" t="s">
        <v>454</v>
      </c>
      <c r="N12" s="1518" t="s">
        <v>782</v>
      </c>
      <c r="O12" s="1515" t="s">
        <v>783</v>
      </c>
      <c r="P12" s="1515" t="s">
        <v>784</v>
      </c>
      <c r="Q12" s="1515" t="s">
        <v>785</v>
      </c>
      <c r="R12" s="1515" t="s">
        <v>786</v>
      </c>
      <c r="S12" s="1515" t="s">
        <v>787</v>
      </c>
      <c r="T12" s="1515" t="s">
        <v>788</v>
      </c>
      <c r="U12" s="1515" t="s">
        <v>789</v>
      </c>
      <c r="V12" s="1515" t="s">
        <v>790</v>
      </c>
      <c r="W12" s="1520" t="s">
        <v>431</v>
      </c>
      <c r="X12" s="1521"/>
      <c r="Y12" s="1522"/>
      <c r="Z12" s="1531" t="s">
        <v>791</v>
      </c>
      <c r="AA12" s="1531"/>
      <c r="AB12" s="1531"/>
      <c r="AC12" s="1515" t="s">
        <v>792</v>
      </c>
      <c r="AD12" s="1515" t="s">
        <v>793</v>
      </c>
      <c r="AE12" s="1515"/>
      <c r="AF12" s="1515"/>
      <c r="AG12" s="1515"/>
      <c r="AH12" s="1520" t="s">
        <v>794</v>
      </c>
    </row>
    <row r="13" spans="1:36" ht="45.75" customHeight="1">
      <c r="B13" s="1529"/>
      <c r="C13" s="1530"/>
      <c r="D13" s="1530"/>
      <c r="E13" s="1530"/>
      <c r="F13" s="693" t="s">
        <v>455</v>
      </c>
      <c r="G13" s="693" t="s">
        <v>456</v>
      </c>
      <c r="H13" s="693" t="s">
        <v>457</v>
      </c>
      <c r="I13" s="693" t="s">
        <v>458</v>
      </c>
      <c r="J13" s="1530"/>
      <c r="K13" s="1530"/>
      <c r="L13" s="1530"/>
      <c r="M13" s="1530"/>
      <c r="N13" s="1519"/>
      <c r="O13" s="1530"/>
      <c r="P13" s="1530"/>
      <c r="Q13" s="1530"/>
      <c r="R13" s="1530"/>
      <c r="S13" s="1530"/>
      <c r="T13" s="1530"/>
      <c r="U13" s="1530"/>
      <c r="V13" s="1530"/>
      <c r="W13" s="693" t="s">
        <v>795</v>
      </c>
      <c r="X13" s="693" t="s">
        <v>796</v>
      </c>
      <c r="Y13" s="693" t="s">
        <v>797</v>
      </c>
      <c r="Z13" s="693" t="s">
        <v>441</v>
      </c>
      <c r="AA13" s="693" t="s">
        <v>354</v>
      </c>
      <c r="AB13" s="693" t="s">
        <v>438</v>
      </c>
      <c r="AC13" s="1530"/>
      <c r="AD13" s="693" t="s">
        <v>442</v>
      </c>
      <c r="AE13" s="693" t="s">
        <v>377</v>
      </c>
      <c r="AF13" s="693" t="s">
        <v>443</v>
      </c>
      <c r="AG13" s="693" t="s">
        <v>444</v>
      </c>
      <c r="AH13" s="1532"/>
      <c r="AI13" s="503"/>
      <c r="AJ13" s="503"/>
    </row>
    <row r="14" spans="1:36" ht="17.25" customHeight="1">
      <c r="B14" s="504"/>
      <c r="C14" s="505"/>
      <c r="D14" s="505"/>
      <c r="E14" s="505"/>
      <c r="F14" s="505"/>
      <c r="G14" s="505"/>
      <c r="H14" s="505"/>
      <c r="I14" s="505"/>
      <c r="J14" s="505"/>
      <c r="K14" s="505"/>
      <c r="L14" s="505"/>
      <c r="M14" s="505"/>
      <c r="N14" s="505"/>
      <c r="O14" s="505"/>
      <c r="P14" s="505"/>
      <c r="Q14" s="505"/>
      <c r="R14" s="505"/>
      <c r="S14" s="505"/>
      <c r="T14" s="505"/>
      <c r="U14" s="505"/>
      <c r="V14" s="505"/>
      <c r="W14" s="505"/>
      <c r="X14" s="505"/>
      <c r="Y14" s="505"/>
      <c r="Z14" s="505"/>
      <c r="AA14" s="505"/>
      <c r="AB14" s="505"/>
      <c r="AC14" s="505"/>
      <c r="AD14" s="505"/>
      <c r="AE14" s="505"/>
      <c r="AF14" s="505"/>
      <c r="AG14" s="505"/>
      <c r="AH14" s="507"/>
      <c r="AI14" s="503"/>
      <c r="AJ14" s="503"/>
    </row>
    <row r="15" spans="1:36" ht="17.25" customHeight="1">
      <c r="B15" s="504"/>
      <c r="C15" s="505"/>
      <c r="D15" s="505"/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5"/>
      <c r="P15" s="505"/>
      <c r="Q15" s="505"/>
      <c r="R15" s="505"/>
      <c r="S15" s="505"/>
      <c r="T15" s="505"/>
      <c r="U15" s="505"/>
      <c r="V15" s="505"/>
      <c r="W15" s="505"/>
      <c r="X15" s="505"/>
      <c r="Y15" s="505"/>
      <c r="Z15" s="505"/>
      <c r="AA15" s="505"/>
      <c r="AB15" s="505"/>
      <c r="AC15" s="505"/>
      <c r="AD15" s="505"/>
      <c r="AE15" s="505"/>
      <c r="AF15" s="505"/>
      <c r="AG15" s="505"/>
      <c r="AH15" s="507"/>
      <c r="AI15" s="503"/>
      <c r="AJ15" s="503"/>
    </row>
    <row r="16" spans="1:36" ht="17.25" customHeight="1">
      <c r="B16" s="504"/>
      <c r="C16" s="505"/>
      <c r="D16" s="505"/>
      <c r="E16" s="505"/>
      <c r="F16" s="505"/>
      <c r="G16" s="505"/>
      <c r="H16" s="505"/>
      <c r="I16" s="979"/>
      <c r="J16" s="505"/>
      <c r="K16" s="505"/>
      <c r="L16" s="505"/>
      <c r="M16" s="505"/>
      <c r="N16" s="505"/>
      <c r="O16" s="505"/>
      <c r="P16" s="505"/>
      <c r="Q16" s="505"/>
      <c r="R16" s="505"/>
      <c r="S16" s="505"/>
      <c r="T16" s="505"/>
      <c r="U16" s="505"/>
      <c r="V16" s="505"/>
      <c r="W16" s="505"/>
      <c r="X16" s="505"/>
      <c r="Y16" s="505"/>
      <c r="Z16" s="505"/>
      <c r="AA16" s="505"/>
      <c r="AB16" s="505"/>
      <c r="AC16" s="505"/>
      <c r="AD16" s="505"/>
      <c r="AE16" s="505"/>
      <c r="AF16" s="505"/>
      <c r="AG16" s="505"/>
      <c r="AH16" s="507"/>
      <c r="AI16" s="503"/>
      <c r="AJ16" s="503"/>
    </row>
    <row r="17" spans="2:36" ht="17.25" customHeight="1">
      <c r="B17" s="504"/>
      <c r="C17" s="505"/>
      <c r="D17" s="505"/>
      <c r="E17" s="505"/>
      <c r="F17" s="505"/>
      <c r="G17" s="505"/>
      <c r="H17" s="505"/>
      <c r="I17" s="505"/>
      <c r="J17" s="505"/>
      <c r="K17" s="505"/>
      <c r="L17" s="505"/>
      <c r="M17" s="505"/>
      <c r="N17" s="505"/>
      <c r="O17" s="505"/>
      <c r="P17" s="505"/>
      <c r="Q17" s="505"/>
      <c r="R17" s="505"/>
      <c r="S17" s="505"/>
      <c r="T17" s="505"/>
      <c r="U17" s="505"/>
      <c r="V17" s="505"/>
      <c r="W17" s="505"/>
      <c r="X17" s="505"/>
      <c r="Y17" s="505"/>
      <c r="Z17" s="505"/>
      <c r="AA17" s="505"/>
      <c r="AB17" s="505"/>
      <c r="AC17" s="505"/>
      <c r="AD17" s="505"/>
      <c r="AE17" s="505"/>
      <c r="AF17" s="505"/>
      <c r="AG17" s="505"/>
      <c r="AH17" s="507"/>
      <c r="AI17" s="503"/>
      <c r="AJ17" s="503"/>
    </row>
    <row r="18" spans="2:36" ht="17.25" customHeight="1">
      <c r="B18" s="504"/>
      <c r="C18" s="505"/>
      <c r="D18" s="505"/>
      <c r="E18" s="505"/>
      <c r="F18" s="505"/>
      <c r="G18" s="505"/>
      <c r="H18" s="505"/>
      <c r="I18" s="505"/>
      <c r="J18" s="505"/>
      <c r="K18" s="505"/>
      <c r="L18" s="505"/>
      <c r="M18" s="505"/>
      <c r="N18" s="505"/>
      <c r="O18" s="505"/>
      <c r="P18" s="505"/>
      <c r="Q18" s="505"/>
      <c r="R18" s="505"/>
      <c r="S18" s="505"/>
      <c r="T18" s="505"/>
      <c r="U18" s="505"/>
      <c r="V18" s="505"/>
      <c r="W18" s="505"/>
      <c r="X18" s="505"/>
      <c r="Y18" s="505"/>
      <c r="Z18" s="505"/>
      <c r="AA18" s="505"/>
      <c r="AB18" s="505"/>
      <c r="AC18" s="505"/>
      <c r="AD18" s="505"/>
      <c r="AE18" s="505"/>
      <c r="AF18" s="505"/>
      <c r="AG18" s="505"/>
      <c r="AH18" s="507"/>
      <c r="AI18" s="503"/>
      <c r="AJ18" s="503"/>
    </row>
    <row r="19" spans="2:36" ht="17.25" customHeight="1">
      <c r="B19" s="504"/>
      <c r="C19" s="505"/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5"/>
      <c r="T19" s="505"/>
      <c r="U19" s="505"/>
      <c r="V19" s="505"/>
      <c r="W19" s="505"/>
      <c r="X19" s="505"/>
      <c r="Y19" s="505"/>
      <c r="Z19" s="505"/>
      <c r="AA19" s="505"/>
      <c r="AB19" s="505"/>
      <c r="AC19" s="505"/>
      <c r="AD19" s="505"/>
      <c r="AE19" s="505"/>
      <c r="AF19" s="505"/>
      <c r="AG19" s="505"/>
      <c r="AH19" s="507"/>
      <c r="AI19" s="503"/>
      <c r="AJ19" s="503"/>
    </row>
    <row r="20" spans="2:36" ht="17.25" customHeight="1">
      <c r="B20" s="508"/>
      <c r="C20" s="509"/>
      <c r="D20" s="509"/>
      <c r="E20" s="509"/>
      <c r="F20" s="509"/>
      <c r="G20" s="509"/>
      <c r="H20" s="509"/>
      <c r="I20" s="509"/>
      <c r="J20" s="509"/>
      <c r="K20" s="509"/>
      <c r="L20" s="509"/>
      <c r="M20" s="509"/>
      <c r="N20" s="509"/>
      <c r="O20" s="509"/>
      <c r="P20" s="509"/>
      <c r="Q20" s="509"/>
      <c r="R20" s="509"/>
      <c r="S20" s="509"/>
      <c r="T20" s="509"/>
      <c r="U20" s="509"/>
      <c r="V20" s="509"/>
      <c r="W20" s="509"/>
      <c r="X20" s="509"/>
      <c r="Y20" s="509"/>
      <c r="Z20" s="509"/>
      <c r="AA20" s="509"/>
      <c r="AB20" s="509"/>
      <c r="AC20" s="509"/>
      <c r="AD20" s="509"/>
      <c r="AE20" s="509"/>
      <c r="AF20" s="509"/>
      <c r="AG20" s="509"/>
      <c r="AH20" s="510"/>
    </row>
    <row r="21" spans="2:36" ht="17.25" customHeight="1">
      <c r="B21" s="508"/>
      <c r="C21" s="509"/>
      <c r="D21" s="509"/>
      <c r="E21" s="509"/>
      <c r="F21" s="509"/>
      <c r="G21" s="509"/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09"/>
      <c r="T21" s="509"/>
      <c r="U21" s="509"/>
      <c r="V21" s="509"/>
      <c r="W21" s="509"/>
      <c r="X21" s="509"/>
      <c r="Y21" s="509"/>
      <c r="Z21" s="509"/>
      <c r="AA21" s="509"/>
      <c r="AB21" s="509"/>
      <c r="AC21" s="509"/>
      <c r="AD21" s="509"/>
      <c r="AE21" s="509"/>
      <c r="AF21" s="509"/>
      <c r="AG21" s="509"/>
      <c r="AH21" s="510"/>
    </row>
    <row r="22" spans="2:36" ht="17.25" customHeight="1">
      <c r="B22" s="508"/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509"/>
      <c r="N22" s="509"/>
      <c r="O22" s="509"/>
      <c r="P22" s="509"/>
      <c r="Q22" s="509"/>
      <c r="R22" s="509"/>
      <c r="S22" s="509"/>
      <c r="T22" s="509"/>
      <c r="U22" s="509"/>
      <c r="V22" s="509"/>
      <c r="W22" s="509"/>
      <c r="X22" s="509"/>
      <c r="Y22" s="509"/>
      <c r="Z22" s="509"/>
      <c r="AA22" s="509"/>
      <c r="AB22" s="509"/>
      <c r="AC22" s="509"/>
      <c r="AD22" s="509"/>
      <c r="AE22" s="509"/>
      <c r="AF22" s="509"/>
      <c r="AG22" s="509"/>
      <c r="AH22" s="510"/>
    </row>
    <row r="23" spans="2:36" ht="17.25" customHeight="1">
      <c r="B23" s="508"/>
      <c r="C23" s="509"/>
      <c r="D23" s="509"/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9"/>
      <c r="T23" s="509"/>
      <c r="U23" s="509"/>
      <c r="V23" s="509"/>
      <c r="W23" s="509"/>
      <c r="X23" s="509"/>
      <c r="Y23" s="509"/>
      <c r="Z23" s="509"/>
      <c r="AA23" s="509"/>
      <c r="AB23" s="509"/>
      <c r="AC23" s="509"/>
      <c r="AD23" s="509"/>
      <c r="AE23" s="509"/>
      <c r="AF23" s="509"/>
      <c r="AG23" s="509"/>
      <c r="AH23" s="510"/>
    </row>
    <row r="24" spans="2:36" ht="17.25" customHeight="1">
      <c r="B24" s="508"/>
      <c r="C24" s="509"/>
      <c r="D24" s="509"/>
      <c r="E24" s="509"/>
      <c r="F24" s="509"/>
      <c r="G24" s="509"/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9"/>
      <c r="T24" s="509"/>
      <c r="U24" s="509"/>
      <c r="V24" s="509"/>
      <c r="W24" s="509"/>
      <c r="X24" s="509"/>
      <c r="Y24" s="509"/>
      <c r="Z24" s="509"/>
      <c r="AA24" s="509"/>
      <c r="AB24" s="509"/>
      <c r="AC24" s="509"/>
      <c r="AD24" s="509"/>
      <c r="AE24" s="509"/>
      <c r="AF24" s="509"/>
      <c r="AG24" s="509"/>
      <c r="AH24" s="510"/>
    </row>
    <row r="25" spans="2:36" ht="17.25" customHeight="1">
      <c r="B25" s="508"/>
      <c r="C25" s="509"/>
      <c r="D25" s="509"/>
      <c r="E25" s="509"/>
      <c r="F25" s="509"/>
      <c r="G25" s="509"/>
      <c r="H25" s="509"/>
      <c r="I25" s="509"/>
      <c r="J25" s="509"/>
      <c r="K25" s="509"/>
      <c r="L25" s="509"/>
      <c r="M25" s="509"/>
      <c r="N25" s="509"/>
      <c r="O25" s="509"/>
      <c r="P25" s="509"/>
      <c r="Q25" s="509"/>
      <c r="R25" s="509"/>
      <c r="S25" s="509"/>
      <c r="T25" s="509"/>
      <c r="U25" s="509"/>
      <c r="V25" s="509"/>
      <c r="W25" s="509"/>
      <c r="X25" s="509"/>
      <c r="Y25" s="509"/>
      <c r="Z25" s="509"/>
      <c r="AA25" s="509"/>
      <c r="AB25" s="509"/>
      <c r="AC25" s="509"/>
      <c r="AD25" s="509"/>
      <c r="AE25" s="509"/>
      <c r="AF25" s="509"/>
      <c r="AG25" s="509"/>
      <c r="AH25" s="510"/>
    </row>
    <row r="26" spans="2:36" ht="17.25" customHeight="1">
      <c r="B26" s="508"/>
      <c r="C26" s="509"/>
      <c r="D26" s="509"/>
      <c r="E26" s="509"/>
      <c r="F26" s="509"/>
      <c r="G26" s="509"/>
      <c r="H26" s="509"/>
      <c r="I26" s="509"/>
      <c r="J26" s="509"/>
      <c r="K26" s="509"/>
      <c r="L26" s="509"/>
      <c r="M26" s="509"/>
      <c r="N26" s="509"/>
      <c r="O26" s="509"/>
      <c r="P26" s="509"/>
      <c r="Q26" s="509"/>
      <c r="R26" s="509"/>
      <c r="S26" s="509"/>
      <c r="T26" s="509"/>
      <c r="U26" s="509"/>
      <c r="V26" s="509"/>
      <c r="W26" s="509"/>
      <c r="X26" s="509"/>
      <c r="Y26" s="509"/>
      <c r="Z26" s="509"/>
      <c r="AA26" s="509"/>
      <c r="AB26" s="509"/>
      <c r="AC26" s="509"/>
      <c r="AD26" s="509"/>
      <c r="AE26" s="509"/>
      <c r="AF26" s="509"/>
      <c r="AG26" s="509"/>
      <c r="AH26" s="510"/>
    </row>
    <row r="27" spans="2:36" ht="17.25" customHeight="1">
      <c r="B27" s="508"/>
      <c r="C27" s="509"/>
      <c r="D27" s="509"/>
      <c r="E27" s="509"/>
      <c r="F27" s="509"/>
      <c r="G27" s="509"/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09"/>
      <c r="S27" s="509"/>
      <c r="T27" s="509"/>
      <c r="U27" s="509"/>
      <c r="V27" s="509"/>
      <c r="W27" s="509"/>
      <c r="X27" s="509"/>
      <c r="Y27" s="509"/>
      <c r="Z27" s="509"/>
      <c r="AA27" s="509"/>
      <c r="AB27" s="509"/>
      <c r="AC27" s="509"/>
      <c r="AD27" s="509"/>
      <c r="AE27" s="509"/>
      <c r="AF27" s="509"/>
      <c r="AG27" s="509"/>
      <c r="AH27" s="510"/>
    </row>
    <row r="28" spans="2:36" ht="17.25" customHeight="1">
      <c r="B28" s="508"/>
      <c r="C28" s="509"/>
      <c r="D28" s="509"/>
      <c r="E28" s="509"/>
      <c r="F28" s="509"/>
      <c r="G28" s="509"/>
      <c r="H28" s="509"/>
      <c r="I28" s="509"/>
      <c r="J28" s="509"/>
      <c r="K28" s="509"/>
      <c r="L28" s="509"/>
      <c r="M28" s="509"/>
      <c r="N28" s="509"/>
      <c r="O28" s="509"/>
      <c r="P28" s="509"/>
      <c r="Q28" s="509"/>
      <c r="R28" s="509"/>
      <c r="S28" s="509"/>
      <c r="T28" s="509"/>
      <c r="U28" s="509"/>
      <c r="V28" s="509"/>
      <c r="W28" s="509"/>
      <c r="X28" s="509"/>
      <c r="Y28" s="509"/>
      <c r="Z28" s="509"/>
      <c r="AA28" s="509"/>
      <c r="AB28" s="509"/>
      <c r="AC28" s="509"/>
      <c r="AD28" s="509"/>
      <c r="AE28" s="509"/>
      <c r="AF28" s="509"/>
      <c r="AG28" s="509"/>
      <c r="AH28" s="510"/>
    </row>
    <row r="29" spans="2:36" ht="17.25" customHeight="1">
      <c r="B29" s="508"/>
      <c r="C29" s="509"/>
      <c r="D29" s="509"/>
      <c r="E29" s="509"/>
      <c r="F29" s="509"/>
      <c r="G29" s="509"/>
      <c r="H29" s="509"/>
      <c r="I29" s="509"/>
      <c r="J29" s="509"/>
      <c r="K29" s="509"/>
      <c r="L29" s="509"/>
      <c r="M29" s="509"/>
      <c r="N29" s="509"/>
      <c r="O29" s="509"/>
      <c r="P29" s="509"/>
      <c r="Q29" s="509"/>
      <c r="R29" s="509"/>
      <c r="S29" s="509"/>
      <c r="T29" s="509"/>
      <c r="U29" s="509"/>
      <c r="V29" s="509"/>
      <c r="W29" s="509"/>
      <c r="X29" s="509"/>
      <c r="Y29" s="509"/>
      <c r="Z29" s="509"/>
      <c r="AA29" s="509"/>
      <c r="AB29" s="509"/>
      <c r="AC29" s="509"/>
      <c r="AD29" s="509"/>
      <c r="AE29" s="509"/>
      <c r="AF29" s="509"/>
      <c r="AG29" s="509"/>
      <c r="AH29" s="510"/>
    </row>
    <row r="30" spans="2:36" ht="17.25" customHeight="1">
      <c r="B30" s="508"/>
      <c r="C30" s="509"/>
      <c r="D30" s="509"/>
      <c r="E30" s="509"/>
      <c r="F30" s="509"/>
      <c r="G30" s="509"/>
      <c r="H30" s="509"/>
      <c r="I30" s="509"/>
      <c r="J30" s="509"/>
      <c r="K30" s="509"/>
      <c r="L30" s="509"/>
      <c r="M30" s="509"/>
      <c r="N30" s="509"/>
      <c r="O30" s="509"/>
      <c r="P30" s="509"/>
      <c r="Q30" s="509"/>
      <c r="R30" s="509"/>
      <c r="S30" s="509"/>
      <c r="T30" s="509"/>
      <c r="U30" s="509"/>
      <c r="V30" s="509"/>
      <c r="W30" s="509"/>
      <c r="X30" s="509"/>
      <c r="Y30" s="509"/>
      <c r="Z30" s="509"/>
      <c r="AA30" s="509"/>
      <c r="AB30" s="509"/>
      <c r="AC30" s="509"/>
      <c r="AD30" s="509"/>
      <c r="AE30" s="509"/>
      <c r="AF30" s="509"/>
      <c r="AG30" s="509"/>
      <c r="AH30" s="510"/>
    </row>
    <row r="31" spans="2:36" ht="17.25" customHeight="1">
      <c r="B31" s="508"/>
      <c r="C31" s="509"/>
      <c r="D31" s="509"/>
      <c r="E31" s="509"/>
      <c r="F31" s="509"/>
      <c r="G31" s="509"/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  <c r="U31" s="509"/>
      <c r="V31" s="509"/>
      <c r="W31" s="509"/>
      <c r="X31" s="509"/>
      <c r="Y31" s="509"/>
      <c r="Z31" s="509"/>
      <c r="AA31" s="509"/>
      <c r="AB31" s="509"/>
      <c r="AC31" s="509"/>
      <c r="AD31" s="509"/>
      <c r="AE31" s="509"/>
      <c r="AF31" s="509"/>
      <c r="AG31" s="509"/>
      <c r="AH31" s="510"/>
    </row>
    <row r="32" spans="2:36" ht="17.25" customHeight="1">
      <c r="B32" s="508"/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  <c r="W32" s="509"/>
      <c r="X32" s="509"/>
      <c r="Y32" s="509"/>
      <c r="Z32" s="509"/>
      <c r="AA32" s="509"/>
      <c r="AB32" s="509"/>
      <c r="AC32" s="509"/>
      <c r="AD32" s="509"/>
      <c r="AE32" s="509"/>
      <c r="AF32" s="509"/>
      <c r="AG32" s="509"/>
      <c r="AH32" s="510"/>
    </row>
    <row r="33" spans="2:34" ht="17.25" customHeight="1">
      <c r="B33" s="508"/>
      <c r="C33" s="509"/>
      <c r="D33" s="509"/>
      <c r="E33" s="509"/>
      <c r="F33" s="509"/>
      <c r="G33" s="509"/>
      <c r="H33" s="509"/>
      <c r="I33" s="509"/>
      <c r="J33" s="509"/>
      <c r="K33" s="509"/>
      <c r="L33" s="509"/>
      <c r="M33" s="509"/>
      <c r="N33" s="509"/>
      <c r="O33" s="509"/>
      <c r="P33" s="509"/>
      <c r="Q33" s="509"/>
      <c r="R33" s="509"/>
      <c r="S33" s="509"/>
      <c r="T33" s="509"/>
      <c r="U33" s="509"/>
      <c r="V33" s="509"/>
      <c r="W33" s="509"/>
      <c r="X33" s="509"/>
      <c r="Y33" s="509"/>
      <c r="Z33" s="509"/>
      <c r="AA33" s="509"/>
      <c r="AB33" s="509"/>
      <c r="AC33" s="509"/>
      <c r="AD33" s="509"/>
      <c r="AE33" s="509"/>
      <c r="AF33" s="509"/>
      <c r="AG33" s="509"/>
      <c r="AH33" s="510"/>
    </row>
    <row r="34" spans="2:34">
      <c r="B34" s="495" t="s">
        <v>1270</v>
      </c>
    </row>
    <row r="35" spans="2:34">
      <c r="K35" s="251"/>
      <c r="L35" s="251"/>
      <c r="N35" s="251"/>
      <c r="O35" s="251"/>
      <c r="P35" s="251"/>
      <c r="Q35" s="251"/>
      <c r="W35" s="251"/>
    </row>
    <row r="36" spans="2:34">
      <c r="K36" s="251"/>
      <c r="L36" s="251"/>
      <c r="N36" s="251"/>
      <c r="O36" s="251"/>
      <c r="P36" s="251"/>
      <c r="Q36" s="251"/>
      <c r="W36" s="251"/>
      <c r="AE36" s="694"/>
    </row>
    <row r="37" spans="2:34">
      <c r="K37" s="251"/>
      <c r="L37" s="251"/>
      <c r="M37" s="196"/>
      <c r="N37" s="251"/>
      <c r="O37" s="251"/>
      <c r="P37" s="251"/>
      <c r="Q37" s="251"/>
      <c r="R37" s="196"/>
      <c r="S37" s="196"/>
      <c r="T37" s="1075"/>
      <c r="U37" s="196"/>
      <c r="V37" s="196"/>
      <c r="W37" s="251"/>
      <c r="X37" s="196"/>
    </row>
    <row r="38" spans="2:34">
      <c r="K38" s="251"/>
      <c r="L38" s="251"/>
      <c r="M38" s="251"/>
      <c r="N38" s="251"/>
      <c r="O38" s="251"/>
      <c r="P38" s="251"/>
      <c r="Q38" s="251"/>
      <c r="R38" s="453"/>
      <c r="S38" s="453"/>
      <c r="T38" s="1074"/>
      <c r="U38" s="453"/>
      <c r="V38" s="453"/>
      <c r="W38" s="453"/>
      <c r="X38" s="453"/>
    </row>
    <row r="39" spans="2:34">
      <c r="AA39" s="514"/>
      <c r="AB39" s="514"/>
      <c r="AC39" s="514"/>
      <c r="AD39" s="514"/>
    </row>
  </sheetData>
  <sheetProtection formatCells="0" formatColumns="0" formatRows="0" insertColumns="0" insertRows="0" insertHyperlinks="0" deleteColumns="0" deleteRows="0" sort="0" autoFilter="0" pivotTables="0"/>
  <customSheetViews>
    <customSheetView guid="{07CA0E51-E736-496A-A011-641E998B388D}" scale="40" showGridLines="0" fitToPage="1">
      <selection activeCell="X81" sqref="X81"/>
      <pageMargins left="0.70866141732283472" right="0.70866141732283472" top="0.74803149606299213" bottom="0.74803149606299213" header="0.31496062992125984" footer="0.31496062992125984"/>
      <pageSetup scale="22" fitToHeight="0" orientation="landscape" r:id="rId1"/>
    </customSheetView>
  </customSheetViews>
  <mergeCells count="29">
    <mergeCell ref="W12:Y12"/>
    <mergeCell ref="Z12:AB12"/>
    <mergeCell ref="AC12:AC13"/>
    <mergeCell ref="AD12:AG12"/>
    <mergeCell ref="AH12:AH13"/>
    <mergeCell ref="Q12:Q13"/>
    <mergeCell ref="R12:R13"/>
    <mergeCell ref="S12:S13"/>
    <mergeCell ref="T12:T13"/>
    <mergeCell ref="U12:U13"/>
    <mergeCell ref="V12:V13"/>
    <mergeCell ref="K12:K13"/>
    <mergeCell ref="L12:L13"/>
    <mergeCell ref="M12:M13"/>
    <mergeCell ref="N12:N13"/>
    <mergeCell ref="O12:O13"/>
    <mergeCell ref="P12:P13"/>
    <mergeCell ref="J12:J13"/>
    <mergeCell ref="B12:B13"/>
    <mergeCell ref="C12:C13"/>
    <mergeCell ref="D12:D13"/>
    <mergeCell ref="E12:E13"/>
    <mergeCell ref="F12:I12"/>
    <mergeCell ref="B10:AH10"/>
    <mergeCell ref="C4:D4"/>
    <mergeCell ref="AD4:AF4"/>
    <mergeCell ref="C5:D5"/>
    <mergeCell ref="B8:AH8"/>
    <mergeCell ref="B9:AH9"/>
  </mergeCells>
  <pageMargins left="0.70866141732283472" right="0.70866141732283472" top="0.74803149606299213" bottom="0.74803149606299213" header="0.31496062992125984" footer="0.31496062992125984"/>
  <pageSetup scale="22" fitToHeight="0" orientation="landscape" r:id="rId2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B3F43-CF71-4FED-8DF3-CC806F16E36B}">
  <sheetPr>
    <tabColor theme="9" tint="0.39997558519241921"/>
  </sheetPr>
  <dimension ref="A1:Q43"/>
  <sheetViews>
    <sheetView showGridLines="0" zoomScale="66" zoomScaleNormal="66" workbookViewId="0">
      <selection activeCell="B21" sqref="B21"/>
    </sheetView>
  </sheetViews>
  <sheetFormatPr baseColWidth="10" defaultColWidth="11.42578125" defaultRowHeight="14.25"/>
  <cols>
    <col min="1" max="1" width="1" style="196" customWidth="1"/>
    <col min="2" max="2" width="10" style="196" customWidth="1"/>
    <col min="3" max="3" width="15.42578125" style="196" customWidth="1"/>
    <col min="4" max="4" width="17.5703125" style="196" customWidth="1"/>
    <col min="5" max="6" width="25.42578125" style="196" customWidth="1"/>
    <col min="7" max="7" width="29.7109375" style="196" customWidth="1"/>
    <col min="8" max="8" width="16.28515625" style="196" customWidth="1"/>
    <col min="9" max="9" width="16.85546875" style="196" customWidth="1"/>
    <col min="10" max="11" width="21.7109375" style="196" customWidth="1"/>
    <col min="12" max="12" width="19.42578125" style="196" customWidth="1"/>
    <col min="13" max="14" width="19.140625" style="196" customWidth="1"/>
    <col min="15" max="15" width="18.85546875" style="196" customWidth="1"/>
    <col min="16" max="16" width="17.28515625" style="196" customWidth="1"/>
    <col min="17" max="17" width="15.140625" style="196" customWidth="1"/>
    <col min="18" max="18" width="2.140625" style="196" customWidth="1"/>
    <col min="19" max="16384" width="11.42578125" style="196"/>
  </cols>
  <sheetData>
    <row r="1" spans="1:17" s="1" customFormat="1" ht="6" customHeight="1">
      <c r="A1" s="282"/>
      <c r="B1" s="282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</row>
    <row r="2" spans="1:17" s="1" customFormat="1">
      <c r="A2" s="282"/>
      <c r="B2" s="282"/>
      <c r="C2" s="1537"/>
      <c r="D2" s="1537"/>
      <c r="E2" s="1537"/>
      <c r="F2" s="1537"/>
      <c r="G2" s="1537"/>
      <c r="H2" s="1537"/>
      <c r="I2" s="1537"/>
      <c r="J2" s="1537"/>
      <c r="K2" s="1537"/>
      <c r="L2" s="1537"/>
      <c r="M2" s="518"/>
      <c r="N2" s="518"/>
      <c r="O2" s="518"/>
    </row>
    <row r="3" spans="1:17" s="1" customFormat="1">
      <c r="A3" s="282"/>
      <c r="B3" s="282"/>
      <c r="C3" s="1538"/>
      <c r="D3" s="1538"/>
      <c r="E3" s="1538"/>
      <c r="F3" s="1538"/>
      <c r="G3" s="1538"/>
      <c r="H3" s="1538"/>
      <c r="I3" s="1538"/>
      <c r="J3" s="1538"/>
      <c r="K3" s="1538"/>
      <c r="L3" s="1538"/>
      <c r="M3" s="519"/>
      <c r="N3" s="519"/>
      <c r="O3" s="519"/>
    </row>
    <row r="4" spans="1:17" s="1" customFormat="1">
      <c r="A4" s="282"/>
      <c r="B4" s="282"/>
      <c r="C4" s="1537"/>
      <c r="D4" s="1537"/>
      <c r="E4" s="1537"/>
      <c r="F4" s="1537"/>
      <c r="G4" s="1537"/>
      <c r="H4" s="1537"/>
      <c r="I4" s="1537"/>
      <c r="J4" s="1537"/>
      <c r="K4" s="1537"/>
      <c r="L4" s="1537"/>
      <c r="M4" s="518"/>
      <c r="N4" s="518"/>
      <c r="O4" s="518"/>
    </row>
    <row r="5" spans="1:17" s="1" customFormat="1">
      <c r="A5" s="282"/>
      <c r="B5" s="282"/>
      <c r="C5" s="471"/>
      <c r="D5" s="471"/>
      <c r="E5" s="471"/>
      <c r="F5" s="471"/>
      <c r="G5" s="472"/>
      <c r="H5" s="471"/>
      <c r="I5" s="471"/>
      <c r="J5" s="471"/>
      <c r="K5" s="471"/>
      <c r="L5" s="471"/>
      <c r="M5" s="471"/>
      <c r="N5" s="471"/>
      <c r="O5" s="471"/>
    </row>
    <row r="6" spans="1:17" s="1" customFormat="1" ht="15.75" customHeight="1">
      <c r="A6" s="473"/>
      <c r="B6" s="1509" t="s">
        <v>971</v>
      </c>
      <c r="C6" s="1510"/>
      <c r="D6" s="1510"/>
      <c r="E6" s="1510"/>
      <c r="F6" s="1510"/>
      <c r="G6" s="1510"/>
      <c r="H6" s="1510"/>
      <c r="I6" s="1510"/>
      <c r="J6" s="1510"/>
      <c r="K6" s="1510"/>
      <c r="L6" s="1510"/>
      <c r="M6" s="1510"/>
      <c r="N6" s="1510"/>
      <c r="O6" s="1510"/>
      <c r="P6" s="1510"/>
      <c r="Q6" s="1511"/>
    </row>
    <row r="7" spans="1:17" s="1" customFormat="1" ht="15.75" customHeight="1">
      <c r="A7" s="473"/>
      <c r="B7" s="1512" t="s">
        <v>459</v>
      </c>
      <c r="C7" s="1513"/>
      <c r="D7" s="1513"/>
      <c r="E7" s="1513"/>
      <c r="F7" s="1513"/>
      <c r="G7" s="1513"/>
      <c r="H7" s="1513"/>
      <c r="I7" s="1513"/>
      <c r="J7" s="1513"/>
      <c r="K7" s="1513"/>
      <c r="L7" s="1513"/>
      <c r="M7" s="1513"/>
      <c r="N7" s="1513"/>
      <c r="O7" s="1513"/>
      <c r="P7" s="1513"/>
      <c r="Q7" s="1514"/>
    </row>
    <row r="8" spans="1:17" s="1" customFormat="1" ht="29.25" customHeight="1">
      <c r="A8" s="473"/>
      <c r="B8" s="1504" t="s">
        <v>44</v>
      </c>
      <c r="C8" s="1505"/>
      <c r="D8" s="1505"/>
      <c r="E8" s="1505"/>
      <c r="F8" s="1505"/>
      <c r="G8" s="1505"/>
      <c r="H8" s="1505"/>
      <c r="I8" s="1505"/>
      <c r="J8" s="1505"/>
      <c r="K8" s="1505"/>
      <c r="L8" s="1505"/>
      <c r="M8" s="1505"/>
      <c r="N8" s="1505"/>
      <c r="O8" s="1505"/>
      <c r="P8" s="1505"/>
      <c r="Q8" s="1506"/>
    </row>
    <row r="9" spans="1:17" ht="14.25" customHeight="1">
      <c r="B9" s="1536" t="s">
        <v>460</v>
      </c>
      <c r="C9" s="1534" t="s">
        <v>461</v>
      </c>
      <c r="D9" s="1534" t="s">
        <v>462</v>
      </c>
      <c r="E9" s="1534" t="s">
        <v>463</v>
      </c>
      <c r="F9" s="1534" t="s">
        <v>464</v>
      </c>
      <c r="G9" s="521" t="s">
        <v>465</v>
      </c>
      <c r="H9" s="1534" t="s">
        <v>466</v>
      </c>
      <c r="I9" s="1534"/>
      <c r="J9" s="1534"/>
      <c r="K9" s="1534"/>
      <c r="L9" s="1534" t="s">
        <v>467</v>
      </c>
      <c r="M9" s="1534"/>
      <c r="N9" s="1534" t="s">
        <v>468</v>
      </c>
      <c r="O9" s="1534" t="s">
        <v>469</v>
      </c>
      <c r="P9" s="1534" t="s">
        <v>470</v>
      </c>
      <c r="Q9" s="1535" t="s">
        <v>471</v>
      </c>
    </row>
    <row r="10" spans="1:17" ht="51" customHeight="1">
      <c r="B10" s="1536"/>
      <c r="C10" s="1534"/>
      <c r="D10" s="1534"/>
      <c r="E10" s="1534"/>
      <c r="F10" s="1534"/>
      <c r="G10" s="521" t="s">
        <v>472</v>
      </c>
      <c r="H10" s="521" t="s">
        <v>473</v>
      </c>
      <c r="I10" s="521" t="s">
        <v>474</v>
      </c>
      <c r="J10" s="521" t="s">
        <v>475</v>
      </c>
      <c r="K10" s="521" t="s">
        <v>476</v>
      </c>
      <c r="L10" s="521" t="s">
        <v>477</v>
      </c>
      <c r="M10" s="521" t="s">
        <v>478</v>
      </c>
      <c r="N10" s="1534"/>
      <c r="O10" s="1534"/>
      <c r="P10" s="1534"/>
      <c r="Q10" s="1535"/>
    </row>
    <row r="11" spans="1:17" s="194" customFormat="1" ht="18.75" customHeight="1">
      <c r="B11" s="522"/>
      <c r="C11" s="523"/>
      <c r="D11" s="523"/>
      <c r="E11" s="523"/>
      <c r="F11" s="523"/>
      <c r="G11" s="523"/>
      <c r="H11" s="523"/>
      <c r="I11" s="524"/>
      <c r="J11" s="524"/>
      <c r="K11" s="524"/>
      <c r="L11" s="523"/>
      <c r="M11" s="523"/>
      <c r="N11" s="523"/>
      <c r="O11" s="523"/>
      <c r="P11" s="523"/>
      <c r="Q11" s="525"/>
    </row>
    <row r="12" spans="1:17" s="194" customFormat="1" ht="18.75" customHeight="1">
      <c r="B12" s="522"/>
      <c r="C12" s="523"/>
      <c r="D12" s="523"/>
      <c r="E12" s="523"/>
      <c r="F12" s="523"/>
      <c r="G12" s="523"/>
      <c r="H12" s="523"/>
      <c r="I12" s="524"/>
      <c r="J12" s="524"/>
      <c r="K12" s="524"/>
      <c r="L12" s="523"/>
      <c r="M12" s="523"/>
      <c r="N12" s="523"/>
      <c r="O12" s="523"/>
      <c r="P12" s="523"/>
      <c r="Q12" s="525"/>
    </row>
    <row r="13" spans="1:17" s="194" customFormat="1" ht="18.75" customHeight="1">
      <c r="B13" s="522"/>
      <c r="C13" s="523"/>
      <c r="D13" s="523"/>
      <c r="E13" s="523"/>
      <c r="F13" s="523"/>
      <c r="G13" s="523"/>
      <c r="H13" s="523"/>
      <c r="I13" s="524"/>
      <c r="J13" s="524"/>
      <c r="K13" s="524"/>
      <c r="L13" s="523"/>
      <c r="M13" s="523"/>
      <c r="N13" s="523"/>
      <c r="O13" s="523"/>
      <c r="P13" s="523"/>
      <c r="Q13" s="525"/>
    </row>
    <row r="14" spans="1:17" s="194" customFormat="1" ht="18.75" customHeight="1">
      <c r="B14" s="522"/>
      <c r="C14" s="523"/>
      <c r="D14" s="523"/>
      <c r="E14" s="523"/>
      <c r="F14" s="523"/>
      <c r="G14" s="523"/>
      <c r="H14" s="523"/>
      <c r="I14" s="524"/>
      <c r="J14" s="524"/>
      <c r="K14" s="524"/>
      <c r="L14" s="523"/>
      <c r="M14" s="523"/>
      <c r="N14" s="523"/>
      <c r="O14" s="523"/>
      <c r="P14" s="523"/>
      <c r="Q14" s="525"/>
    </row>
    <row r="15" spans="1:17" s="194" customFormat="1" ht="18.75" customHeight="1">
      <c r="B15" s="522"/>
      <c r="C15" s="523"/>
      <c r="D15" s="523"/>
      <c r="E15" s="523"/>
      <c r="F15" s="523"/>
      <c r="G15" s="523"/>
      <c r="H15" s="523"/>
      <c r="I15" s="524"/>
      <c r="J15" s="524"/>
      <c r="K15" s="524"/>
      <c r="L15" s="523"/>
      <c r="M15" s="523"/>
      <c r="N15" s="523"/>
      <c r="O15" s="523"/>
      <c r="P15" s="523"/>
      <c r="Q15" s="525"/>
    </row>
    <row r="16" spans="1:17" s="194" customFormat="1" ht="18.75" customHeight="1">
      <c r="B16" s="522"/>
      <c r="C16" s="523"/>
      <c r="D16" s="523"/>
      <c r="E16" s="523"/>
      <c r="F16" s="523"/>
      <c r="G16" s="523"/>
      <c r="H16" s="523"/>
      <c r="I16" s="524"/>
      <c r="J16" s="524"/>
      <c r="K16" s="524"/>
      <c r="L16" s="523"/>
      <c r="M16" s="523"/>
      <c r="N16" s="523"/>
      <c r="O16" s="523"/>
      <c r="P16" s="523"/>
      <c r="Q16" s="525"/>
    </row>
    <row r="17" spans="2:17" s="194" customFormat="1" ht="18.75" customHeight="1">
      <c r="B17" s="522"/>
      <c r="C17" s="523"/>
      <c r="D17" s="523"/>
      <c r="E17" s="523"/>
      <c r="F17" s="523"/>
      <c r="G17" s="523"/>
      <c r="H17" s="523"/>
      <c r="I17" s="524"/>
      <c r="J17" s="524"/>
      <c r="K17" s="524"/>
      <c r="L17" s="523"/>
      <c r="M17" s="523"/>
      <c r="N17" s="523"/>
      <c r="O17" s="523"/>
      <c r="P17" s="523"/>
      <c r="Q17" s="525"/>
    </row>
    <row r="18" spans="2:17" s="194" customFormat="1" ht="18.75" customHeight="1">
      <c r="B18" s="522"/>
      <c r="C18" s="523"/>
      <c r="D18" s="523"/>
      <c r="E18" s="523"/>
      <c r="F18" s="523"/>
      <c r="G18" s="523"/>
      <c r="H18" s="523"/>
      <c r="I18" s="524"/>
      <c r="J18" s="524"/>
      <c r="K18" s="524"/>
      <c r="L18" s="523"/>
      <c r="M18" s="523"/>
      <c r="N18" s="523"/>
      <c r="O18" s="523"/>
      <c r="P18" s="523"/>
      <c r="Q18" s="525"/>
    </row>
    <row r="19" spans="2:17" s="194" customFormat="1" ht="18.75" customHeight="1">
      <c r="B19" s="522"/>
      <c r="C19" s="523"/>
      <c r="D19" s="523"/>
      <c r="E19" s="523"/>
      <c r="F19" s="523"/>
      <c r="G19" s="523"/>
      <c r="H19" s="523"/>
      <c r="I19" s="524"/>
      <c r="J19" s="524"/>
      <c r="K19" s="524"/>
      <c r="L19" s="523"/>
      <c r="M19" s="523"/>
      <c r="N19" s="523"/>
      <c r="O19" s="523"/>
      <c r="P19" s="523"/>
      <c r="Q19" s="525"/>
    </row>
    <row r="20" spans="2:17" s="194" customFormat="1" ht="18.75" customHeight="1">
      <c r="B20" s="522"/>
      <c r="C20" s="523"/>
      <c r="D20" s="523"/>
      <c r="E20" s="523"/>
      <c r="F20" s="523"/>
      <c r="G20" s="523"/>
      <c r="H20" s="523"/>
      <c r="I20" s="524"/>
      <c r="J20" s="524"/>
      <c r="K20" s="524"/>
      <c r="L20" s="523"/>
      <c r="M20" s="523"/>
      <c r="N20" s="523"/>
      <c r="O20" s="523"/>
      <c r="P20" s="523"/>
      <c r="Q20" s="525"/>
    </row>
    <row r="21" spans="2:17">
      <c r="B21" s="196" t="s">
        <v>1270</v>
      </c>
    </row>
    <row r="22" spans="2:17" ht="15" customHeight="1">
      <c r="D22" s="1527" t="s">
        <v>479</v>
      </c>
      <c r="E22" s="1527"/>
      <c r="F22" s="490"/>
      <c r="G22" s="1527" t="s">
        <v>479</v>
      </c>
      <c r="H22" s="1527"/>
      <c r="I22" s="490"/>
      <c r="K22" s="1527" t="s">
        <v>479</v>
      </c>
      <c r="L22" s="1527"/>
      <c r="M22" s="490"/>
      <c r="N22" s="490"/>
    </row>
    <row r="23" spans="2:17" s="453" customFormat="1">
      <c r="D23" s="1523" t="s">
        <v>409</v>
      </c>
      <c r="E23" s="1523"/>
      <c r="F23" s="461"/>
      <c r="G23" s="1523" t="s">
        <v>410</v>
      </c>
      <c r="H23" s="1523"/>
      <c r="I23" s="461"/>
      <c r="K23" s="1523" t="s">
        <v>411</v>
      </c>
      <c r="L23" s="1523"/>
      <c r="M23" s="461"/>
      <c r="N23" s="461"/>
    </row>
    <row r="24" spans="2:17" s="453" customFormat="1">
      <c r="D24" s="461"/>
      <c r="E24" s="461"/>
      <c r="F24" s="461"/>
      <c r="I24" s="461"/>
    </row>
    <row r="25" spans="2:17" s="453" customFormat="1">
      <c r="D25" s="461"/>
      <c r="E25" s="461"/>
      <c r="F25" s="461"/>
      <c r="G25" s="461"/>
      <c r="I25" s="461"/>
    </row>
    <row r="26" spans="2:17" s="453" customFormat="1">
      <c r="D26" s="461"/>
      <c r="E26" s="461"/>
      <c r="F26" s="461"/>
      <c r="G26" s="461"/>
      <c r="I26" s="461"/>
    </row>
    <row r="27" spans="2:17" s="453" customFormat="1">
      <c r="D27" s="462"/>
      <c r="E27" s="462"/>
      <c r="F27" s="464"/>
      <c r="G27" s="464"/>
      <c r="I27" s="461"/>
      <c r="K27" s="512"/>
      <c r="L27" s="512"/>
      <c r="M27" s="460"/>
      <c r="N27" s="460"/>
    </row>
    <row r="28" spans="2:17" s="453" customFormat="1">
      <c r="C28" s="461"/>
      <c r="D28" s="461"/>
      <c r="E28" s="513"/>
      <c r="G28" s="463"/>
      <c r="H28" s="463"/>
      <c r="I28" s="513"/>
    </row>
    <row r="29" spans="2:17" s="453" customFormat="1">
      <c r="B29" s="461"/>
      <c r="E29" s="1533"/>
      <c r="F29" s="1533"/>
      <c r="G29" s="1533"/>
      <c r="I29" s="1523"/>
      <c r="J29" s="1523"/>
      <c r="K29" s="461"/>
    </row>
    <row r="30" spans="2:17">
      <c r="B30" s="489"/>
      <c r="C30" s="489"/>
      <c r="D30" s="489"/>
      <c r="E30" s="489"/>
      <c r="F30" s="489"/>
    </row>
    <row r="31" spans="2:17">
      <c r="D31" s="526"/>
      <c r="E31" s="526"/>
      <c r="F31" s="526"/>
      <c r="G31" s="526"/>
    </row>
    <row r="32" spans="2:17">
      <c r="C32" s="461"/>
      <c r="D32" s="464"/>
      <c r="E32" s="464"/>
      <c r="F32" s="464"/>
      <c r="G32" s="464"/>
    </row>
    <row r="33" spans="3:9">
      <c r="C33" s="461"/>
      <c r="D33" s="464"/>
      <c r="E33" s="464"/>
      <c r="F33" s="464"/>
      <c r="G33" s="464"/>
    </row>
    <row r="34" spans="3:9">
      <c r="C34" s="461"/>
      <c r="D34" s="464"/>
      <c r="E34" s="464"/>
      <c r="F34" s="464"/>
      <c r="G34" s="464"/>
      <c r="H34" s="526"/>
      <c r="I34" s="526"/>
    </row>
    <row r="35" spans="3:9">
      <c r="C35" s="461"/>
      <c r="D35" s="464"/>
      <c r="E35" s="464"/>
      <c r="F35" s="464"/>
      <c r="G35" s="464"/>
      <c r="H35" s="526"/>
      <c r="I35" s="526"/>
    </row>
    <row r="36" spans="3:9">
      <c r="D36" s="526"/>
      <c r="E36" s="526"/>
      <c r="F36" s="526"/>
      <c r="G36" s="526"/>
      <c r="H36" s="526"/>
      <c r="I36" s="526"/>
    </row>
    <row r="37" spans="3:9">
      <c r="D37" s="526"/>
      <c r="E37" s="526"/>
      <c r="F37" s="526"/>
      <c r="G37" s="526"/>
      <c r="H37" s="526"/>
      <c r="I37" s="526"/>
    </row>
    <row r="38" spans="3:9">
      <c r="H38" s="526"/>
      <c r="I38" s="526"/>
    </row>
    <row r="39" spans="3:9">
      <c r="H39" s="526"/>
      <c r="I39" s="526"/>
    </row>
    <row r="40" spans="3:9">
      <c r="H40" s="526"/>
      <c r="I40" s="526"/>
    </row>
    <row r="41" spans="3:9">
      <c r="H41" s="526"/>
      <c r="I41" s="526"/>
    </row>
    <row r="42" spans="3:9">
      <c r="H42" s="526"/>
      <c r="I42" s="526"/>
    </row>
    <row r="43" spans="3:9">
      <c r="H43" s="526"/>
      <c r="I43" s="526"/>
    </row>
  </sheetData>
  <customSheetViews>
    <customSheetView guid="{07CA0E51-E736-496A-A011-641E998B388D}" scale="66" showGridLines="0">
      <selection activeCell="D22" sqref="D22:E22"/>
      <pageMargins left="0.39370078740157483" right="0.39370078740157483" top="0.86614173228346458" bottom="0.27559055118110237" header="0.31496062992125984" footer="0.31496062992125984"/>
      <printOptions horizontalCentered="1"/>
      <pageSetup scale="42" orientation="landscape" r:id="rId1"/>
    </customSheetView>
  </customSheetViews>
  <mergeCells count="25">
    <mergeCell ref="B8:Q8"/>
    <mergeCell ref="C2:L2"/>
    <mergeCell ref="C3:L3"/>
    <mergeCell ref="C4:L4"/>
    <mergeCell ref="B6:Q6"/>
    <mergeCell ref="B7:Q7"/>
    <mergeCell ref="B9:B10"/>
    <mergeCell ref="C9:C10"/>
    <mergeCell ref="D9:D10"/>
    <mergeCell ref="E9:E10"/>
    <mergeCell ref="F9:F10"/>
    <mergeCell ref="Q9:Q10"/>
    <mergeCell ref="D23:E23"/>
    <mergeCell ref="G23:H23"/>
    <mergeCell ref="K23:L23"/>
    <mergeCell ref="D22:E22"/>
    <mergeCell ref="G22:H22"/>
    <mergeCell ref="K22:L22"/>
    <mergeCell ref="H9:K9"/>
    <mergeCell ref="L9:M9"/>
    <mergeCell ref="E29:G29"/>
    <mergeCell ref="I29:J29"/>
    <mergeCell ref="N9:N10"/>
    <mergeCell ref="O9:O10"/>
    <mergeCell ref="P9:P10"/>
  </mergeCells>
  <printOptions horizontalCentered="1"/>
  <pageMargins left="0.39370078740157483" right="0.39370078740157483" top="0.86614173228346458" bottom="0.27559055118110237" header="0.31496062992125984" footer="0.31496062992125984"/>
  <pageSetup scale="42" orientation="landscape" r:id="rId2"/>
  <ignoredErrors>
    <ignoredError sqref="K22 G22 D22" numberStoredAsText="1"/>
  </ignoredErrors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0DD80-3D09-4006-8B5E-5B16CE50F7ED}">
  <sheetPr>
    <tabColor theme="9" tint="0.39997558519241921"/>
  </sheetPr>
  <dimension ref="A1:M46"/>
  <sheetViews>
    <sheetView showGridLines="0" zoomScale="80" zoomScaleNormal="80" zoomScaleSheetLayoutView="90" workbookViewId="0">
      <selection activeCell="C26" sqref="C26"/>
    </sheetView>
  </sheetViews>
  <sheetFormatPr baseColWidth="10" defaultColWidth="11.42578125" defaultRowHeight="14.25"/>
  <cols>
    <col min="1" max="2" width="1.28515625" style="1" customWidth="1"/>
    <col min="3" max="3" width="13.42578125" style="1" customWidth="1"/>
    <col min="4" max="11" width="22.28515625" style="1" customWidth="1"/>
    <col min="12" max="12" width="1.28515625" style="1" customWidth="1"/>
    <col min="13" max="256" width="11.42578125" style="1"/>
    <col min="257" max="258" width="1.28515625" style="1" customWidth="1"/>
    <col min="259" max="259" width="11.140625" style="1" customWidth="1"/>
    <col min="260" max="267" width="22.28515625" style="1" customWidth="1"/>
    <col min="268" max="268" width="1.28515625" style="1" customWidth="1"/>
    <col min="269" max="512" width="11.42578125" style="1"/>
    <col min="513" max="514" width="1.28515625" style="1" customWidth="1"/>
    <col min="515" max="515" width="11.140625" style="1" customWidth="1"/>
    <col min="516" max="523" width="22.28515625" style="1" customWidth="1"/>
    <col min="524" max="524" width="1.28515625" style="1" customWidth="1"/>
    <col min="525" max="768" width="11.42578125" style="1"/>
    <col min="769" max="770" width="1.28515625" style="1" customWidth="1"/>
    <col min="771" max="771" width="11.140625" style="1" customWidth="1"/>
    <col min="772" max="779" width="22.28515625" style="1" customWidth="1"/>
    <col min="780" max="780" width="1.28515625" style="1" customWidth="1"/>
    <col min="781" max="1024" width="11.42578125" style="1"/>
    <col min="1025" max="1026" width="1.28515625" style="1" customWidth="1"/>
    <col min="1027" max="1027" width="11.140625" style="1" customWidth="1"/>
    <col min="1028" max="1035" width="22.28515625" style="1" customWidth="1"/>
    <col min="1036" max="1036" width="1.28515625" style="1" customWidth="1"/>
    <col min="1037" max="1280" width="11.42578125" style="1"/>
    <col min="1281" max="1282" width="1.28515625" style="1" customWidth="1"/>
    <col min="1283" max="1283" width="11.140625" style="1" customWidth="1"/>
    <col min="1284" max="1291" width="22.28515625" style="1" customWidth="1"/>
    <col min="1292" max="1292" width="1.28515625" style="1" customWidth="1"/>
    <col min="1293" max="1536" width="11.42578125" style="1"/>
    <col min="1537" max="1538" width="1.28515625" style="1" customWidth="1"/>
    <col min="1539" max="1539" width="11.140625" style="1" customWidth="1"/>
    <col min="1540" max="1547" width="22.28515625" style="1" customWidth="1"/>
    <col min="1548" max="1548" width="1.28515625" style="1" customWidth="1"/>
    <col min="1549" max="1792" width="11.42578125" style="1"/>
    <col min="1793" max="1794" width="1.28515625" style="1" customWidth="1"/>
    <col min="1795" max="1795" width="11.140625" style="1" customWidth="1"/>
    <col min="1796" max="1803" width="22.28515625" style="1" customWidth="1"/>
    <col min="1804" max="1804" width="1.28515625" style="1" customWidth="1"/>
    <col min="1805" max="2048" width="11.42578125" style="1"/>
    <col min="2049" max="2050" width="1.28515625" style="1" customWidth="1"/>
    <col min="2051" max="2051" width="11.140625" style="1" customWidth="1"/>
    <col min="2052" max="2059" width="22.28515625" style="1" customWidth="1"/>
    <col min="2060" max="2060" width="1.28515625" style="1" customWidth="1"/>
    <col min="2061" max="2304" width="11.42578125" style="1"/>
    <col min="2305" max="2306" width="1.28515625" style="1" customWidth="1"/>
    <col min="2307" max="2307" width="11.140625" style="1" customWidth="1"/>
    <col min="2308" max="2315" width="22.28515625" style="1" customWidth="1"/>
    <col min="2316" max="2316" width="1.28515625" style="1" customWidth="1"/>
    <col min="2317" max="2560" width="11.42578125" style="1"/>
    <col min="2561" max="2562" width="1.28515625" style="1" customWidth="1"/>
    <col min="2563" max="2563" width="11.140625" style="1" customWidth="1"/>
    <col min="2564" max="2571" width="22.28515625" style="1" customWidth="1"/>
    <col min="2572" max="2572" width="1.28515625" style="1" customWidth="1"/>
    <col min="2573" max="2816" width="11.42578125" style="1"/>
    <col min="2817" max="2818" width="1.28515625" style="1" customWidth="1"/>
    <col min="2819" max="2819" width="11.140625" style="1" customWidth="1"/>
    <col min="2820" max="2827" width="22.28515625" style="1" customWidth="1"/>
    <col min="2828" max="2828" width="1.28515625" style="1" customWidth="1"/>
    <col min="2829" max="3072" width="11.42578125" style="1"/>
    <col min="3073" max="3074" width="1.28515625" style="1" customWidth="1"/>
    <col min="3075" max="3075" width="11.140625" style="1" customWidth="1"/>
    <col min="3076" max="3083" width="22.28515625" style="1" customWidth="1"/>
    <col min="3084" max="3084" width="1.28515625" style="1" customWidth="1"/>
    <col min="3085" max="3328" width="11.42578125" style="1"/>
    <col min="3329" max="3330" width="1.28515625" style="1" customWidth="1"/>
    <col min="3331" max="3331" width="11.140625" style="1" customWidth="1"/>
    <col min="3332" max="3339" width="22.28515625" style="1" customWidth="1"/>
    <col min="3340" max="3340" width="1.28515625" style="1" customWidth="1"/>
    <col min="3341" max="3584" width="11.42578125" style="1"/>
    <col min="3585" max="3586" width="1.28515625" style="1" customWidth="1"/>
    <col min="3587" max="3587" width="11.140625" style="1" customWidth="1"/>
    <col min="3588" max="3595" width="22.28515625" style="1" customWidth="1"/>
    <col min="3596" max="3596" width="1.28515625" style="1" customWidth="1"/>
    <col min="3597" max="3840" width="11.42578125" style="1"/>
    <col min="3841" max="3842" width="1.28515625" style="1" customWidth="1"/>
    <col min="3843" max="3843" width="11.140625" style="1" customWidth="1"/>
    <col min="3844" max="3851" width="22.28515625" style="1" customWidth="1"/>
    <col min="3852" max="3852" width="1.28515625" style="1" customWidth="1"/>
    <col min="3853" max="4096" width="11.42578125" style="1"/>
    <col min="4097" max="4098" width="1.28515625" style="1" customWidth="1"/>
    <col min="4099" max="4099" width="11.140625" style="1" customWidth="1"/>
    <col min="4100" max="4107" width="22.28515625" style="1" customWidth="1"/>
    <col min="4108" max="4108" width="1.28515625" style="1" customWidth="1"/>
    <col min="4109" max="4352" width="11.42578125" style="1"/>
    <col min="4353" max="4354" width="1.28515625" style="1" customWidth="1"/>
    <col min="4355" max="4355" width="11.140625" style="1" customWidth="1"/>
    <col min="4356" max="4363" width="22.28515625" style="1" customWidth="1"/>
    <col min="4364" max="4364" width="1.28515625" style="1" customWidth="1"/>
    <col min="4365" max="4608" width="11.42578125" style="1"/>
    <col min="4609" max="4610" width="1.28515625" style="1" customWidth="1"/>
    <col min="4611" max="4611" width="11.140625" style="1" customWidth="1"/>
    <col min="4612" max="4619" width="22.28515625" style="1" customWidth="1"/>
    <col min="4620" max="4620" width="1.28515625" style="1" customWidth="1"/>
    <col min="4621" max="4864" width="11.42578125" style="1"/>
    <col min="4865" max="4866" width="1.28515625" style="1" customWidth="1"/>
    <col min="4867" max="4867" width="11.140625" style="1" customWidth="1"/>
    <col min="4868" max="4875" width="22.28515625" style="1" customWidth="1"/>
    <col min="4876" max="4876" width="1.28515625" style="1" customWidth="1"/>
    <col min="4877" max="5120" width="11.42578125" style="1"/>
    <col min="5121" max="5122" width="1.28515625" style="1" customWidth="1"/>
    <col min="5123" max="5123" width="11.140625" style="1" customWidth="1"/>
    <col min="5124" max="5131" width="22.28515625" style="1" customWidth="1"/>
    <col min="5132" max="5132" width="1.28515625" style="1" customWidth="1"/>
    <col min="5133" max="5376" width="11.42578125" style="1"/>
    <col min="5377" max="5378" width="1.28515625" style="1" customWidth="1"/>
    <col min="5379" max="5379" width="11.140625" style="1" customWidth="1"/>
    <col min="5380" max="5387" width="22.28515625" style="1" customWidth="1"/>
    <col min="5388" max="5388" width="1.28515625" style="1" customWidth="1"/>
    <col min="5389" max="5632" width="11.42578125" style="1"/>
    <col min="5633" max="5634" width="1.28515625" style="1" customWidth="1"/>
    <col min="5635" max="5635" width="11.140625" style="1" customWidth="1"/>
    <col min="5636" max="5643" width="22.28515625" style="1" customWidth="1"/>
    <col min="5644" max="5644" width="1.28515625" style="1" customWidth="1"/>
    <col min="5645" max="5888" width="11.42578125" style="1"/>
    <col min="5889" max="5890" width="1.28515625" style="1" customWidth="1"/>
    <col min="5891" max="5891" width="11.140625" style="1" customWidth="1"/>
    <col min="5892" max="5899" width="22.28515625" style="1" customWidth="1"/>
    <col min="5900" max="5900" width="1.28515625" style="1" customWidth="1"/>
    <col min="5901" max="6144" width="11.42578125" style="1"/>
    <col min="6145" max="6146" width="1.28515625" style="1" customWidth="1"/>
    <col min="6147" max="6147" width="11.140625" style="1" customWidth="1"/>
    <col min="6148" max="6155" width="22.28515625" style="1" customWidth="1"/>
    <col min="6156" max="6156" width="1.28515625" style="1" customWidth="1"/>
    <col min="6157" max="6400" width="11.42578125" style="1"/>
    <col min="6401" max="6402" width="1.28515625" style="1" customWidth="1"/>
    <col min="6403" max="6403" width="11.140625" style="1" customWidth="1"/>
    <col min="6404" max="6411" width="22.28515625" style="1" customWidth="1"/>
    <col min="6412" max="6412" width="1.28515625" style="1" customWidth="1"/>
    <col min="6413" max="6656" width="11.42578125" style="1"/>
    <col min="6657" max="6658" width="1.28515625" style="1" customWidth="1"/>
    <col min="6659" max="6659" width="11.140625" style="1" customWidth="1"/>
    <col min="6660" max="6667" width="22.28515625" style="1" customWidth="1"/>
    <col min="6668" max="6668" width="1.28515625" style="1" customWidth="1"/>
    <col min="6669" max="6912" width="11.42578125" style="1"/>
    <col min="6913" max="6914" width="1.28515625" style="1" customWidth="1"/>
    <col min="6915" max="6915" width="11.140625" style="1" customWidth="1"/>
    <col min="6916" max="6923" width="22.28515625" style="1" customWidth="1"/>
    <col min="6924" max="6924" width="1.28515625" style="1" customWidth="1"/>
    <col min="6925" max="7168" width="11.42578125" style="1"/>
    <col min="7169" max="7170" width="1.28515625" style="1" customWidth="1"/>
    <col min="7171" max="7171" width="11.140625" style="1" customWidth="1"/>
    <col min="7172" max="7179" width="22.28515625" style="1" customWidth="1"/>
    <col min="7180" max="7180" width="1.28515625" style="1" customWidth="1"/>
    <col min="7181" max="7424" width="11.42578125" style="1"/>
    <col min="7425" max="7426" width="1.28515625" style="1" customWidth="1"/>
    <col min="7427" max="7427" width="11.140625" style="1" customWidth="1"/>
    <col min="7428" max="7435" width="22.28515625" style="1" customWidth="1"/>
    <col min="7436" max="7436" width="1.28515625" style="1" customWidth="1"/>
    <col min="7437" max="7680" width="11.42578125" style="1"/>
    <col min="7681" max="7682" width="1.28515625" style="1" customWidth="1"/>
    <col min="7683" max="7683" width="11.140625" style="1" customWidth="1"/>
    <col min="7684" max="7691" width="22.28515625" style="1" customWidth="1"/>
    <col min="7692" max="7692" width="1.28515625" style="1" customWidth="1"/>
    <col min="7693" max="7936" width="11.42578125" style="1"/>
    <col min="7937" max="7938" width="1.28515625" style="1" customWidth="1"/>
    <col min="7939" max="7939" width="11.140625" style="1" customWidth="1"/>
    <col min="7940" max="7947" width="22.28515625" style="1" customWidth="1"/>
    <col min="7948" max="7948" width="1.28515625" style="1" customWidth="1"/>
    <col min="7949" max="8192" width="11.42578125" style="1"/>
    <col min="8193" max="8194" width="1.28515625" style="1" customWidth="1"/>
    <col min="8195" max="8195" width="11.140625" style="1" customWidth="1"/>
    <col min="8196" max="8203" width="22.28515625" style="1" customWidth="1"/>
    <col min="8204" max="8204" width="1.28515625" style="1" customWidth="1"/>
    <col min="8205" max="8448" width="11.42578125" style="1"/>
    <col min="8449" max="8450" width="1.28515625" style="1" customWidth="1"/>
    <col min="8451" max="8451" width="11.140625" style="1" customWidth="1"/>
    <col min="8452" max="8459" width="22.28515625" style="1" customWidth="1"/>
    <col min="8460" max="8460" width="1.28515625" style="1" customWidth="1"/>
    <col min="8461" max="8704" width="11.42578125" style="1"/>
    <col min="8705" max="8706" width="1.28515625" style="1" customWidth="1"/>
    <col min="8707" max="8707" width="11.140625" style="1" customWidth="1"/>
    <col min="8708" max="8715" width="22.28515625" style="1" customWidth="1"/>
    <col min="8716" max="8716" width="1.28515625" style="1" customWidth="1"/>
    <col min="8717" max="8960" width="11.42578125" style="1"/>
    <col min="8961" max="8962" width="1.28515625" style="1" customWidth="1"/>
    <col min="8963" max="8963" width="11.140625" style="1" customWidth="1"/>
    <col min="8964" max="8971" width="22.28515625" style="1" customWidth="1"/>
    <col min="8972" max="8972" width="1.28515625" style="1" customWidth="1"/>
    <col min="8973" max="9216" width="11.42578125" style="1"/>
    <col min="9217" max="9218" width="1.28515625" style="1" customWidth="1"/>
    <col min="9219" max="9219" width="11.140625" style="1" customWidth="1"/>
    <col min="9220" max="9227" width="22.28515625" style="1" customWidth="1"/>
    <col min="9228" max="9228" width="1.28515625" style="1" customWidth="1"/>
    <col min="9229" max="9472" width="11.42578125" style="1"/>
    <col min="9473" max="9474" width="1.28515625" style="1" customWidth="1"/>
    <col min="9475" max="9475" width="11.140625" style="1" customWidth="1"/>
    <col min="9476" max="9483" width="22.28515625" style="1" customWidth="1"/>
    <col min="9484" max="9484" width="1.28515625" style="1" customWidth="1"/>
    <col min="9485" max="9728" width="11.42578125" style="1"/>
    <col min="9729" max="9730" width="1.28515625" style="1" customWidth="1"/>
    <col min="9731" max="9731" width="11.140625" style="1" customWidth="1"/>
    <col min="9732" max="9739" width="22.28515625" style="1" customWidth="1"/>
    <col min="9740" max="9740" width="1.28515625" style="1" customWidth="1"/>
    <col min="9741" max="9984" width="11.42578125" style="1"/>
    <col min="9985" max="9986" width="1.28515625" style="1" customWidth="1"/>
    <col min="9987" max="9987" width="11.140625" style="1" customWidth="1"/>
    <col min="9988" max="9995" width="22.28515625" style="1" customWidth="1"/>
    <col min="9996" max="9996" width="1.28515625" style="1" customWidth="1"/>
    <col min="9997" max="10240" width="11.42578125" style="1"/>
    <col min="10241" max="10242" width="1.28515625" style="1" customWidth="1"/>
    <col min="10243" max="10243" width="11.140625" style="1" customWidth="1"/>
    <col min="10244" max="10251" width="22.28515625" style="1" customWidth="1"/>
    <col min="10252" max="10252" width="1.28515625" style="1" customWidth="1"/>
    <col min="10253" max="10496" width="11.42578125" style="1"/>
    <col min="10497" max="10498" width="1.28515625" style="1" customWidth="1"/>
    <col min="10499" max="10499" width="11.140625" style="1" customWidth="1"/>
    <col min="10500" max="10507" width="22.28515625" style="1" customWidth="1"/>
    <col min="10508" max="10508" width="1.28515625" style="1" customWidth="1"/>
    <col min="10509" max="10752" width="11.42578125" style="1"/>
    <col min="10753" max="10754" width="1.28515625" style="1" customWidth="1"/>
    <col min="10755" max="10755" width="11.140625" style="1" customWidth="1"/>
    <col min="10756" max="10763" width="22.28515625" style="1" customWidth="1"/>
    <col min="10764" max="10764" width="1.28515625" style="1" customWidth="1"/>
    <col min="10765" max="11008" width="11.42578125" style="1"/>
    <col min="11009" max="11010" width="1.28515625" style="1" customWidth="1"/>
    <col min="11011" max="11011" width="11.140625" style="1" customWidth="1"/>
    <col min="11012" max="11019" width="22.28515625" style="1" customWidth="1"/>
    <col min="11020" max="11020" width="1.28515625" style="1" customWidth="1"/>
    <col min="11021" max="11264" width="11.42578125" style="1"/>
    <col min="11265" max="11266" width="1.28515625" style="1" customWidth="1"/>
    <col min="11267" max="11267" width="11.140625" style="1" customWidth="1"/>
    <col min="11268" max="11275" width="22.28515625" style="1" customWidth="1"/>
    <col min="11276" max="11276" width="1.28515625" style="1" customWidth="1"/>
    <col min="11277" max="11520" width="11.42578125" style="1"/>
    <col min="11521" max="11522" width="1.28515625" style="1" customWidth="1"/>
    <col min="11523" max="11523" width="11.140625" style="1" customWidth="1"/>
    <col min="11524" max="11531" width="22.28515625" style="1" customWidth="1"/>
    <col min="11532" max="11532" width="1.28515625" style="1" customWidth="1"/>
    <col min="11533" max="11776" width="11.42578125" style="1"/>
    <col min="11777" max="11778" width="1.28515625" style="1" customWidth="1"/>
    <col min="11779" max="11779" width="11.140625" style="1" customWidth="1"/>
    <col min="11780" max="11787" width="22.28515625" style="1" customWidth="1"/>
    <col min="11788" max="11788" width="1.28515625" style="1" customWidth="1"/>
    <col min="11789" max="12032" width="11.42578125" style="1"/>
    <col min="12033" max="12034" width="1.28515625" style="1" customWidth="1"/>
    <col min="12035" max="12035" width="11.140625" style="1" customWidth="1"/>
    <col min="12036" max="12043" width="22.28515625" style="1" customWidth="1"/>
    <col min="12044" max="12044" width="1.28515625" style="1" customWidth="1"/>
    <col min="12045" max="12288" width="11.42578125" style="1"/>
    <col min="12289" max="12290" width="1.28515625" style="1" customWidth="1"/>
    <col min="12291" max="12291" width="11.140625" style="1" customWidth="1"/>
    <col min="12292" max="12299" width="22.28515625" style="1" customWidth="1"/>
    <col min="12300" max="12300" width="1.28515625" style="1" customWidth="1"/>
    <col min="12301" max="12544" width="11.42578125" style="1"/>
    <col min="12545" max="12546" width="1.28515625" style="1" customWidth="1"/>
    <col min="12547" max="12547" width="11.140625" style="1" customWidth="1"/>
    <col min="12548" max="12555" width="22.28515625" style="1" customWidth="1"/>
    <col min="12556" max="12556" width="1.28515625" style="1" customWidth="1"/>
    <col min="12557" max="12800" width="11.42578125" style="1"/>
    <col min="12801" max="12802" width="1.28515625" style="1" customWidth="1"/>
    <col min="12803" max="12803" width="11.140625" style="1" customWidth="1"/>
    <col min="12804" max="12811" width="22.28515625" style="1" customWidth="1"/>
    <col min="12812" max="12812" width="1.28515625" style="1" customWidth="1"/>
    <col min="12813" max="13056" width="11.42578125" style="1"/>
    <col min="13057" max="13058" width="1.28515625" style="1" customWidth="1"/>
    <col min="13059" max="13059" width="11.140625" style="1" customWidth="1"/>
    <col min="13060" max="13067" width="22.28515625" style="1" customWidth="1"/>
    <col min="13068" max="13068" width="1.28515625" style="1" customWidth="1"/>
    <col min="13069" max="13312" width="11.42578125" style="1"/>
    <col min="13313" max="13314" width="1.28515625" style="1" customWidth="1"/>
    <col min="13315" max="13315" width="11.140625" style="1" customWidth="1"/>
    <col min="13316" max="13323" width="22.28515625" style="1" customWidth="1"/>
    <col min="13324" max="13324" width="1.28515625" style="1" customWidth="1"/>
    <col min="13325" max="13568" width="11.42578125" style="1"/>
    <col min="13569" max="13570" width="1.28515625" style="1" customWidth="1"/>
    <col min="13571" max="13571" width="11.140625" style="1" customWidth="1"/>
    <col min="13572" max="13579" width="22.28515625" style="1" customWidth="1"/>
    <col min="13580" max="13580" width="1.28515625" style="1" customWidth="1"/>
    <col min="13581" max="13824" width="11.42578125" style="1"/>
    <col min="13825" max="13826" width="1.28515625" style="1" customWidth="1"/>
    <col min="13827" max="13827" width="11.140625" style="1" customWidth="1"/>
    <col min="13828" max="13835" width="22.28515625" style="1" customWidth="1"/>
    <col min="13836" max="13836" width="1.28515625" style="1" customWidth="1"/>
    <col min="13837" max="14080" width="11.42578125" style="1"/>
    <col min="14081" max="14082" width="1.28515625" style="1" customWidth="1"/>
    <col min="14083" max="14083" width="11.140625" style="1" customWidth="1"/>
    <col min="14084" max="14091" width="22.28515625" style="1" customWidth="1"/>
    <col min="14092" max="14092" width="1.28515625" style="1" customWidth="1"/>
    <col min="14093" max="14336" width="11.42578125" style="1"/>
    <col min="14337" max="14338" width="1.28515625" style="1" customWidth="1"/>
    <col min="14339" max="14339" width="11.140625" style="1" customWidth="1"/>
    <col min="14340" max="14347" width="22.28515625" style="1" customWidth="1"/>
    <col min="14348" max="14348" width="1.28515625" style="1" customWidth="1"/>
    <col min="14349" max="14592" width="11.42578125" style="1"/>
    <col min="14593" max="14594" width="1.28515625" style="1" customWidth="1"/>
    <col min="14595" max="14595" width="11.140625" style="1" customWidth="1"/>
    <col min="14596" max="14603" width="22.28515625" style="1" customWidth="1"/>
    <col min="14604" max="14604" width="1.28515625" style="1" customWidth="1"/>
    <col min="14605" max="14848" width="11.42578125" style="1"/>
    <col min="14849" max="14850" width="1.28515625" style="1" customWidth="1"/>
    <col min="14851" max="14851" width="11.140625" style="1" customWidth="1"/>
    <col min="14852" max="14859" width="22.28515625" style="1" customWidth="1"/>
    <col min="14860" max="14860" width="1.28515625" style="1" customWidth="1"/>
    <col min="14861" max="15104" width="11.42578125" style="1"/>
    <col min="15105" max="15106" width="1.28515625" style="1" customWidth="1"/>
    <col min="15107" max="15107" width="11.140625" style="1" customWidth="1"/>
    <col min="15108" max="15115" width="22.28515625" style="1" customWidth="1"/>
    <col min="15116" max="15116" width="1.28515625" style="1" customWidth="1"/>
    <col min="15117" max="15360" width="11.42578125" style="1"/>
    <col min="15361" max="15362" width="1.28515625" style="1" customWidth="1"/>
    <col min="15363" max="15363" width="11.140625" style="1" customWidth="1"/>
    <col min="15364" max="15371" width="22.28515625" style="1" customWidth="1"/>
    <col min="15372" max="15372" width="1.28515625" style="1" customWidth="1"/>
    <col min="15373" max="15616" width="11.42578125" style="1"/>
    <col min="15617" max="15618" width="1.28515625" style="1" customWidth="1"/>
    <col min="15619" max="15619" width="11.140625" style="1" customWidth="1"/>
    <col min="15620" max="15627" width="22.28515625" style="1" customWidth="1"/>
    <col min="15628" max="15628" width="1.28515625" style="1" customWidth="1"/>
    <col min="15629" max="15872" width="11.42578125" style="1"/>
    <col min="15873" max="15874" width="1.28515625" style="1" customWidth="1"/>
    <col min="15875" max="15875" width="11.140625" style="1" customWidth="1"/>
    <col min="15876" max="15883" width="22.28515625" style="1" customWidth="1"/>
    <col min="15884" max="15884" width="1.28515625" style="1" customWidth="1"/>
    <col min="15885" max="16128" width="11.42578125" style="1"/>
    <col min="16129" max="16130" width="1.28515625" style="1" customWidth="1"/>
    <col min="16131" max="16131" width="11.140625" style="1" customWidth="1"/>
    <col min="16132" max="16139" width="22.28515625" style="1" customWidth="1"/>
    <col min="16140" max="16140" width="1.28515625" style="1" customWidth="1"/>
    <col min="16141" max="16384" width="11.42578125" style="1"/>
  </cols>
  <sheetData>
    <row r="1" spans="1:11" ht="6" customHeight="1">
      <c r="A1" s="282"/>
      <c r="B1" s="282"/>
      <c r="C1" s="470"/>
      <c r="D1" s="470"/>
      <c r="E1" s="470"/>
      <c r="F1" s="470"/>
      <c r="G1" s="470"/>
      <c r="H1" s="470"/>
      <c r="I1" s="470"/>
      <c r="J1" s="470"/>
      <c r="K1" s="470"/>
    </row>
    <row r="2" spans="1:11" ht="6" customHeight="1">
      <c r="A2" s="282"/>
      <c r="B2" s="282"/>
      <c r="C2" s="470"/>
      <c r="D2" s="470"/>
      <c r="E2" s="470"/>
      <c r="F2" s="470"/>
      <c r="G2" s="470"/>
      <c r="H2" s="470"/>
      <c r="I2" s="470"/>
      <c r="J2" s="470"/>
      <c r="K2" s="470"/>
    </row>
    <row r="3" spans="1:11">
      <c r="A3" s="282"/>
      <c r="B3" s="282"/>
      <c r="C3" s="1537"/>
      <c r="D3" s="1537"/>
      <c r="E3" s="1537"/>
      <c r="F3" s="1537"/>
      <c r="G3" s="1537"/>
      <c r="H3" s="1537"/>
      <c r="I3" s="1537"/>
      <c r="J3" s="1537"/>
      <c r="K3" s="1537"/>
    </row>
    <row r="4" spans="1:11">
      <c r="A4" s="282"/>
      <c r="B4" s="282"/>
      <c r="C4" s="1538"/>
      <c r="D4" s="1538"/>
      <c r="E4" s="1538"/>
      <c r="F4" s="1538"/>
      <c r="G4" s="1538"/>
      <c r="H4" s="1538"/>
      <c r="I4" s="1538"/>
      <c r="J4" s="1538"/>
      <c r="K4" s="1538"/>
    </row>
    <row r="5" spans="1:11">
      <c r="A5" s="282"/>
      <c r="B5" s="282"/>
      <c r="C5" s="1537"/>
      <c r="D5" s="1537"/>
      <c r="E5" s="1537"/>
      <c r="F5" s="1537"/>
      <c r="G5" s="1537"/>
      <c r="H5" s="1537"/>
      <c r="I5" s="1537"/>
      <c r="J5" s="1537"/>
      <c r="K5" s="1537"/>
    </row>
    <row r="6" spans="1:11">
      <c r="A6" s="282"/>
      <c r="B6" s="282"/>
      <c r="C6" s="471"/>
      <c r="D6" s="471"/>
      <c r="E6" s="471"/>
      <c r="F6" s="471"/>
      <c r="G6" s="472"/>
      <c r="H6" s="471"/>
      <c r="I6" s="471"/>
      <c r="J6" s="471"/>
      <c r="K6" s="471"/>
    </row>
    <row r="7" spans="1:11" ht="15.75" customHeight="1">
      <c r="A7" s="473"/>
      <c r="B7" s="473"/>
      <c r="C7" s="1543" t="s">
        <v>971</v>
      </c>
      <c r="D7" s="1544"/>
      <c r="E7" s="1544"/>
      <c r="F7" s="1544"/>
      <c r="G7" s="1544"/>
      <c r="H7" s="1544"/>
      <c r="I7" s="1544"/>
      <c r="J7" s="1544"/>
      <c r="K7" s="1545"/>
    </row>
    <row r="8" spans="1:11" ht="15.75" customHeight="1">
      <c r="A8" s="473"/>
      <c r="B8" s="473"/>
      <c r="C8" s="1546" t="s">
        <v>1128</v>
      </c>
      <c r="D8" s="1547"/>
      <c r="E8" s="1547"/>
      <c r="F8" s="1547"/>
      <c r="G8" s="1547"/>
      <c r="H8" s="1547"/>
      <c r="I8" s="1547"/>
      <c r="J8" s="1547"/>
      <c r="K8" s="1548"/>
    </row>
    <row r="9" spans="1:11" ht="29.25" customHeight="1">
      <c r="A9" s="473"/>
      <c r="B9" s="473"/>
      <c r="C9" s="1540" t="s">
        <v>44</v>
      </c>
      <c r="D9" s="1541"/>
      <c r="E9" s="1541"/>
      <c r="F9" s="1541"/>
      <c r="G9" s="1541"/>
      <c r="H9" s="1541"/>
      <c r="I9" s="1541"/>
      <c r="J9" s="1541"/>
      <c r="K9" s="1542"/>
    </row>
    <row r="10" spans="1:11" ht="60.75" customHeight="1">
      <c r="A10" s="473"/>
      <c r="B10" s="473"/>
      <c r="C10" s="474" t="s">
        <v>415</v>
      </c>
      <c r="D10" s="475" t="s">
        <v>416</v>
      </c>
      <c r="E10" s="475" t="s">
        <v>417</v>
      </c>
      <c r="F10" s="475" t="s">
        <v>418</v>
      </c>
      <c r="G10" s="475" t="s">
        <v>419</v>
      </c>
      <c r="H10" s="475" t="s">
        <v>480</v>
      </c>
      <c r="I10" s="475" t="s">
        <v>421</v>
      </c>
      <c r="J10" s="475" t="s">
        <v>481</v>
      </c>
      <c r="K10" s="476" t="s">
        <v>423</v>
      </c>
    </row>
    <row r="11" spans="1:11">
      <c r="A11" s="477"/>
      <c r="B11" s="477"/>
      <c r="C11" s="481"/>
      <c r="D11" s="479"/>
      <c r="E11" s="480"/>
      <c r="F11" s="481"/>
      <c r="G11" s="481"/>
      <c r="H11" s="481"/>
      <c r="I11" s="481"/>
      <c r="J11" s="481"/>
      <c r="K11" s="481"/>
    </row>
    <row r="12" spans="1:11">
      <c r="A12" s="477"/>
      <c r="B12" s="477"/>
      <c r="C12" s="488"/>
      <c r="D12" s="483"/>
      <c r="E12" s="484"/>
      <c r="F12" s="481"/>
      <c r="G12" s="481"/>
      <c r="H12" s="481"/>
      <c r="I12" s="481"/>
      <c r="J12" s="481"/>
      <c r="K12" s="481"/>
    </row>
    <row r="13" spans="1:11">
      <c r="A13" s="477"/>
      <c r="B13" s="477"/>
      <c r="C13" s="527"/>
      <c r="D13" s="486"/>
      <c r="E13" s="487"/>
      <c r="F13" s="481"/>
      <c r="G13" s="481"/>
      <c r="H13" s="481"/>
      <c r="I13" s="481"/>
      <c r="J13" s="481"/>
      <c r="K13" s="481"/>
    </row>
    <row r="14" spans="1:11">
      <c r="A14" s="477"/>
      <c r="B14" s="477"/>
      <c r="C14" s="528"/>
      <c r="D14" s="483"/>
      <c r="E14" s="484"/>
      <c r="F14" s="481"/>
      <c r="G14" s="481"/>
      <c r="H14" s="481"/>
      <c r="I14" s="481"/>
      <c r="J14" s="481"/>
      <c r="K14" s="481"/>
    </row>
    <row r="15" spans="1:11">
      <c r="A15" s="477"/>
      <c r="B15" s="477"/>
      <c r="C15" s="528"/>
      <c r="D15" s="483"/>
      <c r="E15" s="484"/>
      <c r="F15" s="481"/>
      <c r="G15" s="481"/>
      <c r="H15" s="481"/>
      <c r="I15" s="481"/>
      <c r="J15" s="481"/>
      <c r="K15" s="481"/>
    </row>
    <row r="16" spans="1:11">
      <c r="A16" s="477"/>
      <c r="B16" s="477"/>
      <c r="C16" s="528"/>
      <c r="D16" s="483"/>
      <c r="E16" s="484"/>
      <c r="F16" s="481"/>
      <c r="G16" s="481"/>
      <c r="H16" s="481"/>
      <c r="I16" s="978"/>
      <c r="J16" s="481"/>
      <c r="K16" s="481"/>
    </row>
    <row r="17" spans="1:13">
      <c r="A17" s="477"/>
      <c r="B17" s="477"/>
      <c r="C17" s="528"/>
      <c r="D17" s="483"/>
      <c r="E17" s="484"/>
      <c r="F17" s="481"/>
      <c r="G17" s="481"/>
      <c r="H17" s="481"/>
      <c r="I17" s="481"/>
      <c r="J17" s="481"/>
      <c r="K17" s="481"/>
    </row>
    <row r="18" spans="1:13">
      <c r="A18" s="477"/>
      <c r="B18" s="477"/>
      <c r="C18" s="528"/>
      <c r="D18" s="483"/>
      <c r="E18" s="484"/>
      <c r="F18" s="481"/>
      <c r="G18" s="481"/>
      <c r="H18" s="481"/>
      <c r="I18" s="481"/>
      <c r="J18" s="481"/>
      <c r="K18" s="481"/>
    </row>
    <row r="19" spans="1:13">
      <c r="A19" s="477"/>
      <c r="B19" s="477"/>
      <c r="C19" s="528"/>
      <c r="D19" s="483"/>
      <c r="E19" s="484"/>
      <c r="F19" s="481"/>
      <c r="G19" s="481"/>
      <c r="H19" s="481"/>
      <c r="I19" s="481"/>
      <c r="J19" s="481"/>
      <c r="K19" s="481"/>
    </row>
    <row r="20" spans="1:13">
      <c r="A20" s="477"/>
      <c r="B20" s="477"/>
      <c r="C20" s="528"/>
      <c r="D20" s="483"/>
      <c r="E20" s="484"/>
      <c r="F20" s="481"/>
      <c r="G20" s="481"/>
      <c r="H20" s="481"/>
      <c r="I20" s="481"/>
      <c r="J20" s="481"/>
      <c r="K20" s="481"/>
    </row>
    <row r="21" spans="1:13">
      <c r="A21" s="477"/>
      <c r="B21" s="477"/>
      <c r="C21" s="528"/>
      <c r="D21" s="483"/>
      <c r="E21" s="484"/>
      <c r="F21" s="481"/>
      <c r="G21" s="481"/>
      <c r="H21" s="481"/>
      <c r="I21" s="481"/>
      <c r="J21" s="481"/>
      <c r="K21" s="481"/>
    </row>
    <row r="22" spans="1:13">
      <c r="A22" s="477"/>
      <c r="B22" s="477"/>
      <c r="C22" s="527"/>
      <c r="D22" s="486"/>
      <c r="E22" s="487"/>
      <c r="F22" s="481"/>
      <c r="G22" s="481"/>
      <c r="H22" s="481"/>
      <c r="I22" s="481"/>
      <c r="J22" s="481"/>
      <c r="K22" s="481"/>
    </row>
    <row r="23" spans="1:13">
      <c r="A23" s="477"/>
      <c r="B23" s="477"/>
      <c r="C23" s="528"/>
      <c r="D23" s="483"/>
      <c r="E23" s="484"/>
      <c r="F23" s="481"/>
      <c r="G23" s="481"/>
      <c r="H23" s="481"/>
      <c r="I23" s="481"/>
      <c r="J23" s="481"/>
      <c r="K23" s="481"/>
    </row>
    <row r="24" spans="1:13">
      <c r="A24" s="477"/>
      <c r="B24" s="477"/>
      <c r="C24" s="528"/>
      <c r="D24" s="483"/>
      <c r="E24" s="484"/>
      <c r="F24" s="481"/>
      <c r="G24" s="481"/>
      <c r="H24" s="481"/>
      <c r="I24" s="481"/>
      <c r="J24" s="481"/>
      <c r="K24" s="481"/>
    </row>
    <row r="25" spans="1:13">
      <c r="A25" s="477"/>
      <c r="B25" s="477"/>
      <c r="C25" s="528"/>
      <c r="D25" s="483"/>
      <c r="E25" s="484"/>
      <c r="F25" s="488"/>
      <c r="G25" s="488"/>
      <c r="H25" s="488"/>
      <c r="I25" s="488"/>
      <c r="J25" s="488"/>
      <c r="K25" s="488"/>
    </row>
    <row r="26" spans="1:13">
      <c r="A26" s="282"/>
      <c r="B26" s="282"/>
      <c r="C26" s="1783" t="s">
        <v>1270</v>
      </c>
      <c r="D26" s="470"/>
      <c r="E26" s="470"/>
      <c r="F26" s="470"/>
      <c r="G26" s="470"/>
      <c r="H26" s="470"/>
      <c r="I26" s="470"/>
      <c r="J26" s="470"/>
      <c r="K26" s="470"/>
    </row>
    <row r="27" spans="1:13" s="453" customFormat="1">
      <c r="D27" s="1523"/>
      <c r="E27" s="1523"/>
      <c r="F27" s="489"/>
      <c r="G27" s="1523" t="s">
        <v>426</v>
      </c>
      <c r="H27" s="1523"/>
      <c r="I27" s="489"/>
      <c r="J27" s="1523"/>
      <c r="K27" s="1523"/>
      <c r="L27" s="459"/>
      <c r="M27" s="459"/>
    </row>
    <row r="28" spans="1:13" s="453" customFormat="1">
      <c r="D28" s="461"/>
      <c r="E28" s="461"/>
      <c r="F28" s="490"/>
      <c r="G28" s="461"/>
      <c r="H28" s="491"/>
      <c r="J28" s="1523"/>
      <c r="K28" s="1523"/>
      <c r="L28" s="1523"/>
    </row>
    <row r="29" spans="1:13" s="453" customFormat="1">
      <c r="D29" s="461"/>
      <c r="E29" s="461"/>
      <c r="F29" s="461"/>
      <c r="G29" s="462"/>
      <c r="H29" s="492"/>
      <c r="J29" s="461"/>
      <c r="K29" s="461"/>
      <c r="L29" s="196"/>
    </row>
    <row r="30" spans="1:13" s="453" customFormat="1">
      <c r="C30" s="457"/>
      <c r="D30" s="1076"/>
      <c r="E30" s="1076"/>
      <c r="F30" s="1076"/>
      <c r="G30" s="1076"/>
      <c r="H30" s="457"/>
      <c r="I30" s="457"/>
      <c r="J30" s="1076"/>
      <c r="K30" s="1076"/>
      <c r="L30" s="526"/>
    </row>
    <row r="31" spans="1:13" s="453" customFormat="1">
      <c r="C31" s="457"/>
      <c r="D31" s="1076"/>
      <c r="E31" s="1076"/>
      <c r="F31" s="1076"/>
      <c r="G31" s="1076"/>
      <c r="H31" s="457"/>
      <c r="I31" s="457"/>
      <c r="J31" s="513"/>
      <c r="K31" s="513"/>
      <c r="L31" s="513"/>
    </row>
    <row r="32" spans="1:13" s="453" customFormat="1">
      <c r="C32" s="457"/>
      <c r="D32" s="1533"/>
      <c r="E32" s="1533"/>
      <c r="F32" s="513"/>
      <c r="G32" s="1533"/>
      <c r="H32" s="1533"/>
      <c r="I32" s="457"/>
      <c r="J32" s="1533"/>
      <c r="K32" s="1533"/>
      <c r="L32" s="1533"/>
    </row>
    <row r="33" spans="3:12" s="453" customFormat="1" ht="10.5">
      <c r="C33" s="457"/>
      <c r="D33" s="457"/>
      <c r="E33" s="457"/>
      <c r="F33" s="457"/>
      <c r="G33" s="457"/>
      <c r="H33" s="457"/>
      <c r="I33" s="457"/>
      <c r="J33" s="457"/>
      <c r="K33" s="457"/>
      <c r="L33" s="457"/>
    </row>
    <row r="34" spans="3:12">
      <c r="C34" s="493"/>
    </row>
    <row r="35" spans="3:12">
      <c r="C35" s="493"/>
    </row>
    <row r="36" spans="3:12">
      <c r="C36" s="282"/>
    </row>
    <row r="37" spans="3:12">
      <c r="C37" s="282"/>
    </row>
    <row r="38" spans="3:12">
      <c r="C38" s="282"/>
    </row>
    <row r="39" spans="3:12">
      <c r="C39" s="282"/>
    </row>
    <row r="40" spans="3:12">
      <c r="C40" s="282"/>
    </row>
    <row r="41" spans="3:12">
      <c r="C41" s="282"/>
    </row>
    <row r="42" spans="3:12">
      <c r="C42" s="282"/>
    </row>
    <row r="43" spans="3:12">
      <c r="C43" s="494"/>
      <c r="D43" s="494"/>
    </row>
    <row r="44" spans="3:12" ht="4.5" customHeight="1">
      <c r="C44" s="1539"/>
      <c r="D44" s="1539"/>
      <c r="E44" s="1539"/>
      <c r="F44" s="1539"/>
      <c r="G44" s="1539"/>
      <c r="H44" s="1539"/>
      <c r="I44" s="1539"/>
      <c r="J44" s="1539"/>
      <c r="K44" s="1539"/>
    </row>
    <row r="45" spans="3:12">
      <c r="C45" s="1539"/>
      <c r="D45" s="1539"/>
      <c r="E45" s="1539"/>
      <c r="F45" s="1539"/>
      <c r="G45" s="1539"/>
      <c r="H45" s="1539"/>
      <c r="I45" s="1539"/>
      <c r="J45" s="1539"/>
      <c r="K45" s="1539"/>
    </row>
    <row r="46" spans="3:12">
      <c r="C46" s="1539"/>
      <c r="D46" s="1539"/>
      <c r="E46" s="1539"/>
      <c r="F46" s="1539"/>
      <c r="G46" s="1539"/>
      <c r="H46" s="1539"/>
      <c r="I46" s="1539"/>
      <c r="J46" s="1539"/>
      <c r="K46" s="1539"/>
    </row>
  </sheetData>
  <customSheetViews>
    <customSheetView guid="{07CA0E51-E736-496A-A011-641E998B388D}" scale="80" showGridLines="0">
      <selection activeCell="O10" sqref="O10"/>
      <pageMargins left="0.70866141732283472" right="0.70866141732283472" top="0.74803149606299213" bottom="0.74803149606299213" header="0.31496062992125984" footer="0.31496062992125984"/>
      <pageSetup scale="60" orientation="landscape" r:id="rId1"/>
    </customSheetView>
  </customSheetViews>
  <mergeCells count="14">
    <mergeCell ref="C9:K9"/>
    <mergeCell ref="C3:K3"/>
    <mergeCell ref="C4:K4"/>
    <mergeCell ref="C5:K5"/>
    <mergeCell ref="C7:K7"/>
    <mergeCell ref="C8:K8"/>
    <mergeCell ref="C44:K46"/>
    <mergeCell ref="D27:E27"/>
    <mergeCell ref="G27:H27"/>
    <mergeCell ref="J27:K27"/>
    <mergeCell ref="J28:L28"/>
    <mergeCell ref="D32:E32"/>
    <mergeCell ref="G32:H32"/>
    <mergeCell ref="J32:L32"/>
  </mergeCells>
  <pageMargins left="0.70866141732283472" right="0.70866141732283472" top="0.74803149606299213" bottom="0.74803149606299213" header="0.31496062992125984" footer="0.31496062992125984"/>
  <pageSetup scale="60" orientation="landscape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1FC1-59E2-427F-BF6D-A7E21BBC34CD}">
  <sheetPr>
    <tabColor theme="9" tint="0.39997558519241921"/>
  </sheetPr>
  <dimension ref="A1:M46"/>
  <sheetViews>
    <sheetView showGridLines="0" zoomScale="80" zoomScaleNormal="80" zoomScaleSheetLayoutView="90" workbookViewId="0">
      <selection activeCell="C26" sqref="C26"/>
    </sheetView>
  </sheetViews>
  <sheetFormatPr baseColWidth="10" defaultColWidth="11.42578125" defaultRowHeight="14.25"/>
  <cols>
    <col min="1" max="2" width="1.28515625" style="1" customWidth="1"/>
    <col min="3" max="3" width="13.42578125" style="1" customWidth="1"/>
    <col min="4" max="11" width="22.28515625" style="1" customWidth="1"/>
    <col min="12" max="12" width="1.28515625" style="1" customWidth="1"/>
    <col min="13" max="256" width="11.42578125" style="1"/>
    <col min="257" max="258" width="1.28515625" style="1" customWidth="1"/>
    <col min="259" max="259" width="11.140625" style="1" customWidth="1"/>
    <col min="260" max="267" width="22.28515625" style="1" customWidth="1"/>
    <col min="268" max="268" width="1.28515625" style="1" customWidth="1"/>
    <col min="269" max="512" width="11.42578125" style="1"/>
    <col min="513" max="514" width="1.28515625" style="1" customWidth="1"/>
    <col min="515" max="515" width="11.140625" style="1" customWidth="1"/>
    <col min="516" max="523" width="22.28515625" style="1" customWidth="1"/>
    <col min="524" max="524" width="1.28515625" style="1" customWidth="1"/>
    <col min="525" max="768" width="11.42578125" style="1"/>
    <col min="769" max="770" width="1.28515625" style="1" customWidth="1"/>
    <col min="771" max="771" width="11.140625" style="1" customWidth="1"/>
    <col min="772" max="779" width="22.28515625" style="1" customWidth="1"/>
    <col min="780" max="780" width="1.28515625" style="1" customWidth="1"/>
    <col min="781" max="1024" width="11.42578125" style="1"/>
    <col min="1025" max="1026" width="1.28515625" style="1" customWidth="1"/>
    <col min="1027" max="1027" width="11.140625" style="1" customWidth="1"/>
    <col min="1028" max="1035" width="22.28515625" style="1" customWidth="1"/>
    <col min="1036" max="1036" width="1.28515625" style="1" customWidth="1"/>
    <col min="1037" max="1280" width="11.42578125" style="1"/>
    <col min="1281" max="1282" width="1.28515625" style="1" customWidth="1"/>
    <col min="1283" max="1283" width="11.140625" style="1" customWidth="1"/>
    <col min="1284" max="1291" width="22.28515625" style="1" customWidth="1"/>
    <col min="1292" max="1292" width="1.28515625" style="1" customWidth="1"/>
    <col min="1293" max="1536" width="11.42578125" style="1"/>
    <col min="1537" max="1538" width="1.28515625" style="1" customWidth="1"/>
    <col min="1539" max="1539" width="11.140625" style="1" customWidth="1"/>
    <col min="1540" max="1547" width="22.28515625" style="1" customWidth="1"/>
    <col min="1548" max="1548" width="1.28515625" style="1" customWidth="1"/>
    <col min="1549" max="1792" width="11.42578125" style="1"/>
    <col min="1793" max="1794" width="1.28515625" style="1" customWidth="1"/>
    <col min="1795" max="1795" width="11.140625" style="1" customWidth="1"/>
    <col min="1796" max="1803" width="22.28515625" style="1" customWidth="1"/>
    <col min="1804" max="1804" width="1.28515625" style="1" customWidth="1"/>
    <col min="1805" max="2048" width="11.42578125" style="1"/>
    <col min="2049" max="2050" width="1.28515625" style="1" customWidth="1"/>
    <col min="2051" max="2051" width="11.140625" style="1" customWidth="1"/>
    <col min="2052" max="2059" width="22.28515625" style="1" customWidth="1"/>
    <col min="2060" max="2060" width="1.28515625" style="1" customWidth="1"/>
    <col min="2061" max="2304" width="11.42578125" style="1"/>
    <col min="2305" max="2306" width="1.28515625" style="1" customWidth="1"/>
    <col min="2307" max="2307" width="11.140625" style="1" customWidth="1"/>
    <col min="2308" max="2315" width="22.28515625" style="1" customWidth="1"/>
    <col min="2316" max="2316" width="1.28515625" style="1" customWidth="1"/>
    <col min="2317" max="2560" width="11.42578125" style="1"/>
    <col min="2561" max="2562" width="1.28515625" style="1" customWidth="1"/>
    <col min="2563" max="2563" width="11.140625" style="1" customWidth="1"/>
    <col min="2564" max="2571" width="22.28515625" style="1" customWidth="1"/>
    <col min="2572" max="2572" width="1.28515625" style="1" customWidth="1"/>
    <col min="2573" max="2816" width="11.42578125" style="1"/>
    <col min="2817" max="2818" width="1.28515625" style="1" customWidth="1"/>
    <col min="2819" max="2819" width="11.140625" style="1" customWidth="1"/>
    <col min="2820" max="2827" width="22.28515625" style="1" customWidth="1"/>
    <col min="2828" max="2828" width="1.28515625" style="1" customWidth="1"/>
    <col min="2829" max="3072" width="11.42578125" style="1"/>
    <col min="3073" max="3074" width="1.28515625" style="1" customWidth="1"/>
    <col min="3075" max="3075" width="11.140625" style="1" customWidth="1"/>
    <col min="3076" max="3083" width="22.28515625" style="1" customWidth="1"/>
    <col min="3084" max="3084" width="1.28515625" style="1" customWidth="1"/>
    <col min="3085" max="3328" width="11.42578125" style="1"/>
    <col min="3329" max="3330" width="1.28515625" style="1" customWidth="1"/>
    <col min="3331" max="3331" width="11.140625" style="1" customWidth="1"/>
    <col min="3332" max="3339" width="22.28515625" style="1" customWidth="1"/>
    <col min="3340" max="3340" width="1.28515625" style="1" customWidth="1"/>
    <col min="3341" max="3584" width="11.42578125" style="1"/>
    <col min="3585" max="3586" width="1.28515625" style="1" customWidth="1"/>
    <col min="3587" max="3587" width="11.140625" style="1" customWidth="1"/>
    <col min="3588" max="3595" width="22.28515625" style="1" customWidth="1"/>
    <col min="3596" max="3596" width="1.28515625" style="1" customWidth="1"/>
    <col min="3597" max="3840" width="11.42578125" style="1"/>
    <col min="3841" max="3842" width="1.28515625" style="1" customWidth="1"/>
    <col min="3843" max="3843" width="11.140625" style="1" customWidth="1"/>
    <col min="3844" max="3851" width="22.28515625" style="1" customWidth="1"/>
    <col min="3852" max="3852" width="1.28515625" style="1" customWidth="1"/>
    <col min="3853" max="4096" width="11.42578125" style="1"/>
    <col min="4097" max="4098" width="1.28515625" style="1" customWidth="1"/>
    <col min="4099" max="4099" width="11.140625" style="1" customWidth="1"/>
    <col min="4100" max="4107" width="22.28515625" style="1" customWidth="1"/>
    <col min="4108" max="4108" width="1.28515625" style="1" customWidth="1"/>
    <col min="4109" max="4352" width="11.42578125" style="1"/>
    <col min="4353" max="4354" width="1.28515625" style="1" customWidth="1"/>
    <col min="4355" max="4355" width="11.140625" style="1" customWidth="1"/>
    <col min="4356" max="4363" width="22.28515625" style="1" customWidth="1"/>
    <col min="4364" max="4364" width="1.28515625" style="1" customWidth="1"/>
    <col min="4365" max="4608" width="11.42578125" style="1"/>
    <col min="4609" max="4610" width="1.28515625" style="1" customWidth="1"/>
    <col min="4611" max="4611" width="11.140625" style="1" customWidth="1"/>
    <col min="4612" max="4619" width="22.28515625" style="1" customWidth="1"/>
    <col min="4620" max="4620" width="1.28515625" style="1" customWidth="1"/>
    <col min="4621" max="4864" width="11.42578125" style="1"/>
    <col min="4865" max="4866" width="1.28515625" style="1" customWidth="1"/>
    <col min="4867" max="4867" width="11.140625" style="1" customWidth="1"/>
    <col min="4868" max="4875" width="22.28515625" style="1" customWidth="1"/>
    <col min="4876" max="4876" width="1.28515625" style="1" customWidth="1"/>
    <col min="4877" max="5120" width="11.42578125" style="1"/>
    <col min="5121" max="5122" width="1.28515625" style="1" customWidth="1"/>
    <col min="5123" max="5123" width="11.140625" style="1" customWidth="1"/>
    <col min="5124" max="5131" width="22.28515625" style="1" customWidth="1"/>
    <col min="5132" max="5132" width="1.28515625" style="1" customWidth="1"/>
    <col min="5133" max="5376" width="11.42578125" style="1"/>
    <col min="5377" max="5378" width="1.28515625" style="1" customWidth="1"/>
    <col min="5379" max="5379" width="11.140625" style="1" customWidth="1"/>
    <col min="5380" max="5387" width="22.28515625" style="1" customWidth="1"/>
    <col min="5388" max="5388" width="1.28515625" style="1" customWidth="1"/>
    <col min="5389" max="5632" width="11.42578125" style="1"/>
    <col min="5633" max="5634" width="1.28515625" style="1" customWidth="1"/>
    <col min="5635" max="5635" width="11.140625" style="1" customWidth="1"/>
    <col min="5636" max="5643" width="22.28515625" style="1" customWidth="1"/>
    <col min="5644" max="5644" width="1.28515625" style="1" customWidth="1"/>
    <col min="5645" max="5888" width="11.42578125" style="1"/>
    <col min="5889" max="5890" width="1.28515625" style="1" customWidth="1"/>
    <col min="5891" max="5891" width="11.140625" style="1" customWidth="1"/>
    <col min="5892" max="5899" width="22.28515625" style="1" customWidth="1"/>
    <col min="5900" max="5900" width="1.28515625" style="1" customWidth="1"/>
    <col min="5901" max="6144" width="11.42578125" style="1"/>
    <col min="6145" max="6146" width="1.28515625" style="1" customWidth="1"/>
    <col min="6147" max="6147" width="11.140625" style="1" customWidth="1"/>
    <col min="6148" max="6155" width="22.28515625" style="1" customWidth="1"/>
    <col min="6156" max="6156" width="1.28515625" style="1" customWidth="1"/>
    <col min="6157" max="6400" width="11.42578125" style="1"/>
    <col min="6401" max="6402" width="1.28515625" style="1" customWidth="1"/>
    <col min="6403" max="6403" width="11.140625" style="1" customWidth="1"/>
    <col min="6404" max="6411" width="22.28515625" style="1" customWidth="1"/>
    <col min="6412" max="6412" width="1.28515625" style="1" customWidth="1"/>
    <col min="6413" max="6656" width="11.42578125" style="1"/>
    <col min="6657" max="6658" width="1.28515625" style="1" customWidth="1"/>
    <col min="6659" max="6659" width="11.140625" style="1" customWidth="1"/>
    <col min="6660" max="6667" width="22.28515625" style="1" customWidth="1"/>
    <col min="6668" max="6668" width="1.28515625" style="1" customWidth="1"/>
    <col min="6669" max="6912" width="11.42578125" style="1"/>
    <col min="6913" max="6914" width="1.28515625" style="1" customWidth="1"/>
    <col min="6915" max="6915" width="11.140625" style="1" customWidth="1"/>
    <col min="6916" max="6923" width="22.28515625" style="1" customWidth="1"/>
    <col min="6924" max="6924" width="1.28515625" style="1" customWidth="1"/>
    <col min="6925" max="7168" width="11.42578125" style="1"/>
    <col min="7169" max="7170" width="1.28515625" style="1" customWidth="1"/>
    <col min="7171" max="7171" width="11.140625" style="1" customWidth="1"/>
    <col min="7172" max="7179" width="22.28515625" style="1" customWidth="1"/>
    <col min="7180" max="7180" width="1.28515625" style="1" customWidth="1"/>
    <col min="7181" max="7424" width="11.42578125" style="1"/>
    <col min="7425" max="7426" width="1.28515625" style="1" customWidth="1"/>
    <col min="7427" max="7427" width="11.140625" style="1" customWidth="1"/>
    <col min="7428" max="7435" width="22.28515625" style="1" customWidth="1"/>
    <col min="7436" max="7436" width="1.28515625" style="1" customWidth="1"/>
    <col min="7437" max="7680" width="11.42578125" style="1"/>
    <col min="7681" max="7682" width="1.28515625" style="1" customWidth="1"/>
    <col min="7683" max="7683" width="11.140625" style="1" customWidth="1"/>
    <col min="7684" max="7691" width="22.28515625" style="1" customWidth="1"/>
    <col min="7692" max="7692" width="1.28515625" style="1" customWidth="1"/>
    <col min="7693" max="7936" width="11.42578125" style="1"/>
    <col min="7937" max="7938" width="1.28515625" style="1" customWidth="1"/>
    <col min="7939" max="7939" width="11.140625" style="1" customWidth="1"/>
    <col min="7940" max="7947" width="22.28515625" style="1" customWidth="1"/>
    <col min="7948" max="7948" width="1.28515625" style="1" customWidth="1"/>
    <col min="7949" max="8192" width="11.42578125" style="1"/>
    <col min="8193" max="8194" width="1.28515625" style="1" customWidth="1"/>
    <col min="8195" max="8195" width="11.140625" style="1" customWidth="1"/>
    <col min="8196" max="8203" width="22.28515625" style="1" customWidth="1"/>
    <col min="8204" max="8204" width="1.28515625" style="1" customWidth="1"/>
    <col min="8205" max="8448" width="11.42578125" style="1"/>
    <col min="8449" max="8450" width="1.28515625" style="1" customWidth="1"/>
    <col min="8451" max="8451" width="11.140625" style="1" customWidth="1"/>
    <col min="8452" max="8459" width="22.28515625" style="1" customWidth="1"/>
    <col min="8460" max="8460" width="1.28515625" style="1" customWidth="1"/>
    <col min="8461" max="8704" width="11.42578125" style="1"/>
    <col min="8705" max="8706" width="1.28515625" style="1" customWidth="1"/>
    <col min="8707" max="8707" width="11.140625" style="1" customWidth="1"/>
    <col min="8708" max="8715" width="22.28515625" style="1" customWidth="1"/>
    <col min="8716" max="8716" width="1.28515625" style="1" customWidth="1"/>
    <col min="8717" max="8960" width="11.42578125" style="1"/>
    <col min="8961" max="8962" width="1.28515625" style="1" customWidth="1"/>
    <col min="8963" max="8963" width="11.140625" style="1" customWidth="1"/>
    <col min="8964" max="8971" width="22.28515625" style="1" customWidth="1"/>
    <col min="8972" max="8972" width="1.28515625" style="1" customWidth="1"/>
    <col min="8973" max="9216" width="11.42578125" style="1"/>
    <col min="9217" max="9218" width="1.28515625" style="1" customWidth="1"/>
    <col min="9219" max="9219" width="11.140625" style="1" customWidth="1"/>
    <col min="9220" max="9227" width="22.28515625" style="1" customWidth="1"/>
    <col min="9228" max="9228" width="1.28515625" style="1" customWidth="1"/>
    <col min="9229" max="9472" width="11.42578125" style="1"/>
    <col min="9473" max="9474" width="1.28515625" style="1" customWidth="1"/>
    <col min="9475" max="9475" width="11.140625" style="1" customWidth="1"/>
    <col min="9476" max="9483" width="22.28515625" style="1" customWidth="1"/>
    <col min="9484" max="9484" width="1.28515625" style="1" customWidth="1"/>
    <col min="9485" max="9728" width="11.42578125" style="1"/>
    <col min="9729" max="9730" width="1.28515625" style="1" customWidth="1"/>
    <col min="9731" max="9731" width="11.140625" style="1" customWidth="1"/>
    <col min="9732" max="9739" width="22.28515625" style="1" customWidth="1"/>
    <col min="9740" max="9740" width="1.28515625" style="1" customWidth="1"/>
    <col min="9741" max="9984" width="11.42578125" style="1"/>
    <col min="9985" max="9986" width="1.28515625" style="1" customWidth="1"/>
    <col min="9987" max="9987" width="11.140625" style="1" customWidth="1"/>
    <col min="9988" max="9995" width="22.28515625" style="1" customWidth="1"/>
    <col min="9996" max="9996" width="1.28515625" style="1" customWidth="1"/>
    <col min="9997" max="10240" width="11.42578125" style="1"/>
    <col min="10241" max="10242" width="1.28515625" style="1" customWidth="1"/>
    <col min="10243" max="10243" width="11.140625" style="1" customWidth="1"/>
    <col min="10244" max="10251" width="22.28515625" style="1" customWidth="1"/>
    <col min="10252" max="10252" width="1.28515625" style="1" customWidth="1"/>
    <col min="10253" max="10496" width="11.42578125" style="1"/>
    <col min="10497" max="10498" width="1.28515625" style="1" customWidth="1"/>
    <col min="10499" max="10499" width="11.140625" style="1" customWidth="1"/>
    <col min="10500" max="10507" width="22.28515625" style="1" customWidth="1"/>
    <col min="10508" max="10508" width="1.28515625" style="1" customWidth="1"/>
    <col min="10509" max="10752" width="11.42578125" style="1"/>
    <col min="10753" max="10754" width="1.28515625" style="1" customWidth="1"/>
    <col min="10755" max="10755" width="11.140625" style="1" customWidth="1"/>
    <col min="10756" max="10763" width="22.28515625" style="1" customWidth="1"/>
    <col min="10764" max="10764" width="1.28515625" style="1" customWidth="1"/>
    <col min="10765" max="11008" width="11.42578125" style="1"/>
    <col min="11009" max="11010" width="1.28515625" style="1" customWidth="1"/>
    <col min="11011" max="11011" width="11.140625" style="1" customWidth="1"/>
    <col min="11012" max="11019" width="22.28515625" style="1" customWidth="1"/>
    <col min="11020" max="11020" width="1.28515625" style="1" customWidth="1"/>
    <col min="11021" max="11264" width="11.42578125" style="1"/>
    <col min="11265" max="11266" width="1.28515625" style="1" customWidth="1"/>
    <col min="11267" max="11267" width="11.140625" style="1" customWidth="1"/>
    <col min="11268" max="11275" width="22.28515625" style="1" customWidth="1"/>
    <col min="11276" max="11276" width="1.28515625" style="1" customWidth="1"/>
    <col min="11277" max="11520" width="11.42578125" style="1"/>
    <col min="11521" max="11522" width="1.28515625" style="1" customWidth="1"/>
    <col min="11523" max="11523" width="11.140625" style="1" customWidth="1"/>
    <col min="11524" max="11531" width="22.28515625" style="1" customWidth="1"/>
    <col min="11532" max="11532" width="1.28515625" style="1" customWidth="1"/>
    <col min="11533" max="11776" width="11.42578125" style="1"/>
    <col min="11777" max="11778" width="1.28515625" style="1" customWidth="1"/>
    <col min="11779" max="11779" width="11.140625" style="1" customWidth="1"/>
    <col min="11780" max="11787" width="22.28515625" style="1" customWidth="1"/>
    <col min="11788" max="11788" width="1.28515625" style="1" customWidth="1"/>
    <col min="11789" max="12032" width="11.42578125" style="1"/>
    <col min="12033" max="12034" width="1.28515625" style="1" customWidth="1"/>
    <col min="12035" max="12035" width="11.140625" style="1" customWidth="1"/>
    <col min="12036" max="12043" width="22.28515625" style="1" customWidth="1"/>
    <col min="12044" max="12044" width="1.28515625" style="1" customWidth="1"/>
    <col min="12045" max="12288" width="11.42578125" style="1"/>
    <col min="12289" max="12290" width="1.28515625" style="1" customWidth="1"/>
    <col min="12291" max="12291" width="11.140625" style="1" customWidth="1"/>
    <col min="12292" max="12299" width="22.28515625" style="1" customWidth="1"/>
    <col min="12300" max="12300" width="1.28515625" style="1" customWidth="1"/>
    <col min="12301" max="12544" width="11.42578125" style="1"/>
    <col min="12545" max="12546" width="1.28515625" style="1" customWidth="1"/>
    <col min="12547" max="12547" width="11.140625" style="1" customWidth="1"/>
    <col min="12548" max="12555" width="22.28515625" style="1" customWidth="1"/>
    <col min="12556" max="12556" width="1.28515625" style="1" customWidth="1"/>
    <col min="12557" max="12800" width="11.42578125" style="1"/>
    <col min="12801" max="12802" width="1.28515625" style="1" customWidth="1"/>
    <col min="12803" max="12803" width="11.140625" style="1" customWidth="1"/>
    <col min="12804" max="12811" width="22.28515625" style="1" customWidth="1"/>
    <col min="12812" max="12812" width="1.28515625" style="1" customWidth="1"/>
    <col min="12813" max="13056" width="11.42578125" style="1"/>
    <col min="13057" max="13058" width="1.28515625" style="1" customWidth="1"/>
    <col min="13059" max="13059" width="11.140625" style="1" customWidth="1"/>
    <col min="13060" max="13067" width="22.28515625" style="1" customWidth="1"/>
    <col min="13068" max="13068" width="1.28515625" style="1" customWidth="1"/>
    <col min="13069" max="13312" width="11.42578125" style="1"/>
    <col min="13313" max="13314" width="1.28515625" style="1" customWidth="1"/>
    <col min="13315" max="13315" width="11.140625" style="1" customWidth="1"/>
    <col min="13316" max="13323" width="22.28515625" style="1" customWidth="1"/>
    <col min="13324" max="13324" width="1.28515625" style="1" customWidth="1"/>
    <col min="13325" max="13568" width="11.42578125" style="1"/>
    <col min="13569" max="13570" width="1.28515625" style="1" customWidth="1"/>
    <col min="13571" max="13571" width="11.140625" style="1" customWidth="1"/>
    <col min="13572" max="13579" width="22.28515625" style="1" customWidth="1"/>
    <col min="13580" max="13580" width="1.28515625" style="1" customWidth="1"/>
    <col min="13581" max="13824" width="11.42578125" style="1"/>
    <col min="13825" max="13826" width="1.28515625" style="1" customWidth="1"/>
    <col min="13827" max="13827" width="11.140625" style="1" customWidth="1"/>
    <col min="13828" max="13835" width="22.28515625" style="1" customWidth="1"/>
    <col min="13836" max="13836" width="1.28515625" style="1" customWidth="1"/>
    <col min="13837" max="14080" width="11.42578125" style="1"/>
    <col min="14081" max="14082" width="1.28515625" style="1" customWidth="1"/>
    <col min="14083" max="14083" width="11.140625" style="1" customWidth="1"/>
    <col min="14084" max="14091" width="22.28515625" style="1" customWidth="1"/>
    <col min="14092" max="14092" width="1.28515625" style="1" customWidth="1"/>
    <col min="14093" max="14336" width="11.42578125" style="1"/>
    <col min="14337" max="14338" width="1.28515625" style="1" customWidth="1"/>
    <col min="14339" max="14339" width="11.140625" style="1" customWidth="1"/>
    <col min="14340" max="14347" width="22.28515625" style="1" customWidth="1"/>
    <col min="14348" max="14348" width="1.28515625" style="1" customWidth="1"/>
    <col min="14349" max="14592" width="11.42578125" style="1"/>
    <col min="14593" max="14594" width="1.28515625" style="1" customWidth="1"/>
    <col min="14595" max="14595" width="11.140625" style="1" customWidth="1"/>
    <col min="14596" max="14603" width="22.28515625" style="1" customWidth="1"/>
    <col min="14604" max="14604" width="1.28515625" style="1" customWidth="1"/>
    <col min="14605" max="14848" width="11.42578125" style="1"/>
    <col min="14849" max="14850" width="1.28515625" style="1" customWidth="1"/>
    <col min="14851" max="14851" width="11.140625" style="1" customWidth="1"/>
    <col min="14852" max="14859" width="22.28515625" style="1" customWidth="1"/>
    <col min="14860" max="14860" width="1.28515625" style="1" customWidth="1"/>
    <col min="14861" max="15104" width="11.42578125" style="1"/>
    <col min="15105" max="15106" width="1.28515625" style="1" customWidth="1"/>
    <col min="15107" max="15107" width="11.140625" style="1" customWidth="1"/>
    <col min="15108" max="15115" width="22.28515625" style="1" customWidth="1"/>
    <col min="15116" max="15116" width="1.28515625" style="1" customWidth="1"/>
    <col min="15117" max="15360" width="11.42578125" style="1"/>
    <col min="15361" max="15362" width="1.28515625" style="1" customWidth="1"/>
    <col min="15363" max="15363" width="11.140625" style="1" customWidth="1"/>
    <col min="15364" max="15371" width="22.28515625" style="1" customWidth="1"/>
    <col min="15372" max="15372" width="1.28515625" style="1" customWidth="1"/>
    <col min="15373" max="15616" width="11.42578125" style="1"/>
    <col min="15617" max="15618" width="1.28515625" style="1" customWidth="1"/>
    <col min="15619" max="15619" width="11.140625" style="1" customWidth="1"/>
    <col min="15620" max="15627" width="22.28515625" style="1" customWidth="1"/>
    <col min="15628" max="15628" width="1.28515625" style="1" customWidth="1"/>
    <col min="15629" max="15872" width="11.42578125" style="1"/>
    <col min="15873" max="15874" width="1.28515625" style="1" customWidth="1"/>
    <col min="15875" max="15875" width="11.140625" style="1" customWidth="1"/>
    <col min="15876" max="15883" width="22.28515625" style="1" customWidth="1"/>
    <col min="15884" max="15884" width="1.28515625" style="1" customWidth="1"/>
    <col min="15885" max="16128" width="11.42578125" style="1"/>
    <col min="16129" max="16130" width="1.28515625" style="1" customWidth="1"/>
    <col min="16131" max="16131" width="11.140625" style="1" customWidth="1"/>
    <col min="16132" max="16139" width="22.28515625" style="1" customWidth="1"/>
    <col min="16140" max="16140" width="1.28515625" style="1" customWidth="1"/>
    <col min="16141" max="16384" width="11.42578125" style="1"/>
  </cols>
  <sheetData>
    <row r="1" spans="1:11" ht="6" customHeight="1">
      <c r="A1" s="282"/>
      <c r="B1" s="282"/>
      <c r="C1" s="470"/>
      <c r="D1" s="470"/>
      <c r="E1" s="470"/>
      <c r="F1" s="470"/>
      <c r="G1" s="470"/>
      <c r="H1" s="470"/>
      <c r="I1" s="470"/>
      <c r="J1" s="470"/>
      <c r="K1" s="470"/>
    </row>
    <row r="2" spans="1:11" ht="6" customHeight="1">
      <c r="A2" s="282"/>
      <c r="B2" s="282"/>
      <c r="C2" s="470"/>
      <c r="D2" s="470"/>
      <c r="E2" s="470"/>
      <c r="F2" s="470"/>
      <c r="G2" s="470"/>
      <c r="H2" s="470"/>
      <c r="I2" s="470"/>
      <c r="J2" s="470"/>
      <c r="K2" s="470"/>
    </row>
    <row r="3" spans="1:11">
      <c r="A3" s="282"/>
      <c r="B3" s="282"/>
      <c r="C3" s="1537"/>
      <c r="D3" s="1537"/>
      <c r="E3" s="1537"/>
      <c r="F3" s="1537"/>
      <c r="G3" s="1537"/>
      <c r="H3" s="1537"/>
      <c r="I3" s="1537"/>
      <c r="J3" s="1537"/>
      <c r="K3" s="1537"/>
    </row>
    <row r="4" spans="1:11">
      <c r="A4" s="282"/>
      <c r="B4" s="282"/>
      <c r="C4" s="1538"/>
      <c r="D4" s="1538"/>
      <c r="E4" s="1538"/>
      <c r="F4" s="1538"/>
      <c r="G4" s="1538"/>
      <c r="H4" s="1538"/>
      <c r="I4" s="1538"/>
      <c r="J4" s="1538"/>
      <c r="K4" s="1538"/>
    </row>
    <row r="5" spans="1:11">
      <c r="A5" s="282"/>
      <c r="B5" s="282"/>
      <c r="C5" s="1537"/>
      <c r="D5" s="1537"/>
      <c r="E5" s="1537"/>
      <c r="F5" s="1537"/>
      <c r="G5" s="1537"/>
      <c r="H5" s="1537"/>
      <c r="I5" s="1537"/>
      <c r="J5" s="1537"/>
      <c r="K5" s="1537"/>
    </row>
    <row r="6" spans="1:11">
      <c r="A6" s="282"/>
      <c r="B6" s="282"/>
      <c r="C6" s="471"/>
      <c r="D6" s="471"/>
      <c r="E6" s="471"/>
      <c r="F6" s="471"/>
      <c r="G6" s="472"/>
      <c r="H6" s="471"/>
      <c r="I6" s="471"/>
      <c r="J6" s="471"/>
      <c r="K6" s="471"/>
    </row>
    <row r="7" spans="1:11" ht="15.75" customHeight="1">
      <c r="A7" s="473"/>
      <c r="B7" s="473"/>
      <c r="C7" s="1543" t="s">
        <v>971</v>
      </c>
      <c r="D7" s="1544"/>
      <c r="E7" s="1544"/>
      <c r="F7" s="1544"/>
      <c r="G7" s="1544"/>
      <c r="H7" s="1544"/>
      <c r="I7" s="1544"/>
      <c r="J7" s="1544"/>
      <c r="K7" s="1545"/>
    </row>
    <row r="8" spans="1:11" ht="15.75" customHeight="1">
      <c r="A8" s="473"/>
      <c r="B8" s="473"/>
      <c r="C8" s="1546" t="s">
        <v>1130</v>
      </c>
      <c r="D8" s="1547"/>
      <c r="E8" s="1547"/>
      <c r="F8" s="1547"/>
      <c r="G8" s="1547"/>
      <c r="H8" s="1547"/>
      <c r="I8" s="1547"/>
      <c r="J8" s="1547"/>
      <c r="K8" s="1548"/>
    </row>
    <row r="9" spans="1:11" ht="29.25" customHeight="1">
      <c r="A9" s="473"/>
      <c r="B9" s="473"/>
      <c r="C9" s="1540" t="s">
        <v>44</v>
      </c>
      <c r="D9" s="1541"/>
      <c r="E9" s="1541"/>
      <c r="F9" s="1541"/>
      <c r="G9" s="1541"/>
      <c r="H9" s="1541"/>
      <c r="I9" s="1541"/>
      <c r="J9" s="1541"/>
      <c r="K9" s="1542"/>
    </row>
    <row r="10" spans="1:11" ht="60.75" customHeight="1">
      <c r="A10" s="473"/>
      <c r="B10" s="473"/>
      <c r="C10" s="474" t="s">
        <v>415</v>
      </c>
      <c r="D10" s="475" t="s">
        <v>416</v>
      </c>
      <c r="E10" s="475" t="s">
        <v>417</v>
      </c>
      <c r="F10" s="475" t="s">
        <v>418</v>
      </c>
      <c r="G10" s="475" t="s">
        <v>419</v>
      </c>
      <c r="H10" s="475" t="s">
        <v>480</v>
      </c>
      <c r="I10" s="475" t="s">
        <v>421</v>
      </c>
      <c r="J10" s="475" t="s">
        <v>481</v>
      </c>
      <c r="K10" s="476" t="s">
        <v>423</v>
      </c>
    </row>
    <row r="11" spans="1:11">
      <c r="A11" s="477"/>
      <c r="B11" s="477"/>
      <c r="C11" s="481"/>
      <c r="D11" s="479"/>
      <c r="E11" s="480"/>
      <c r="F11" s="481"/>
      <c r="G11" s="481"/>
      <c r="H11" s="481"/>
      <c r="I11" s="481"/>
      <c r="J11" s="481"/>
      <c r="K11" s="481"/>
    </row>
    <row r="12" spans="1:11">
      <c r="A12" s="477"/>
      <c r="B12" s="477"/>
      <c r="C12" s="488"/>
      <c r="D12" s="483"/>
      <c r="E12" s="484"/>
      <c r="F12" s="481"/>
      <c r="G12" s="481"/>
      <c r="H12" s="481"/>
      <c r="I12" s="481"/>
      <c r="J12" s="481"/>
      <c r="K12" s="481"/>
    </row>
    <row r="13" spans="1:11">
      <c r="A13" s="477"/>
      <c r="B13" s="477"/>
      <c r="C13" s="527"/>
      <c r="D13" s="486"/>
      <c r="E13" s="487"/>
      <c r="F13" s="481"/>
      <c r="G13" s="481"/>
      <c r="H13" s="481"/>
      <c r="I13" s="481"/>
      <c r="J13" s="481"/>
      <c r="K13" s="481"/>
    </row>
    <row r="14" spans="1:11">
      <c r="A14" s="477"/>
      <c r="B14" s="477"/>
      <c r="C14" s="528"/>
      <c r="D14" s="483"/>
      <c r="E14" s="484"/>
      <c r="F14" s="481"/>
      <c r="G14" s="481"/>
      <c r="H14" s="481"/>
      <c r="I14" s="481"/>
      <c r="J14" s="481"/>
      <c r="K14" s="481"/>
    </row>
    <row r="15" spans="1:11">
      <c r="A15" s="477"/>
      <c r="B15" s="477"/>
      <c r="C15" s="528"/>
      <c r="D15" s="483"/>
      <c r="E15" s="484"/>
      <c r="F15" s="481"/>
      <c r="G15" s="481"/>
      <c r="H15" s="481"/>
      <c r="I15" s="481"/>
      <c r="J15" s="481"/>
      <c r="K15" s="481"/>
    </row>
    <row r="16" spans="1:11">
      <c r="A16" s="477"/>
      <c r="B16" s="477"/>
      <c r="C16" s="528"/>
      <c r="D16" s="483"/>
      <c r="E16" s="484"/>
      <c r="F16" s="481"/>
      <c r="G16" s="481"/>
      <c r="H16" s="481"/>
      <c r="I16" s="978"/>
      <c r="J16" s="481"/>
      <c r="K16" s="481"/>
    </row>
    <row r="17" spans="1:13">
      <c r="A17" s="477"/>
      <c r="B17" s="477"/>
      <c r="C17" s="528"/>
      <c r="D17" s="483"/>
      <c r="E17" s="484"/>
      <c r="F17" s="481"/>
      <c r="G17" s="481"/>
      <c r="H17" s="481"/>
      <c r="I17" s="481"/>
      <c r="J17" s="481"/>
      <c r="K17" s="481"/>
    </row>
    <row r="18" spans="1:13">
      <c r="A18" s="477"/>
      <c r="B18" s="477"/>
      <c r="C18" s="528"/>
      <c r="D18" s="483"/>
      <c r="E18" s="484"/>
      <c r="F18" s="481"/>
      <c r="G18" s="481"/>
      <c r="H18" s="481"/>
      <c r="I18" s="481"/>
      <c r="J18" s="481"/>
      <c r="K18" s="481"/>
    </row>
    <row r="19" spans="1:13">
      <c r="A19" s="477"/>
      <c r="B19" s="477"/>
      <c r="C19" s="528"/>
      <c r="D19" s="483"/>
      <c r="E19" s="484"/>
      <c r="F19" s="481"/>
      <c r="G19" s="481"/>
      <c r="H19" s="481"/>
      <c r="I19" s="481"/>
      <c r="J19" s="481"/>
      <c r="K19" s="481"/>
    </row>
    <row r="20" spans="1:13">
      <c r="A20" s="477"/>
      <c r="B20" s="477"/>
      <c r="C20" s="528"/>
      <c r="D20" s="483"/>
      <c r="E20" s="484"/>
      <c r="F20" s="481"/>
      <c r="G20" s="481"/>
      <c r="H20" s="481"/>
      <c r="I20" s="481"/>
      <c r="J20" s="481"/>
      <c r="K20" s="481"/>
    </row>
    <row r="21" spans="1:13">
      <c r="A21" s="477"/>
      <c r="B21" s="477"/>
      <c r="C21" s="528"/>
      <c r="D21" s="483"/>
      <c r="E21" s="484"/>
      <c r="F21" s="481"/>
      <c r="G21" s="481"/>
      <c r="H21" s="481"/>
      <c r="I21" s="481"/>
      <c r="J21" s="481"/>
      <c r="K21" s="481"/>
    </row>
    <row r="22" spans="1:13">
      <c r="A22" s="477"/>
      <c r="B22" s="477"/>
      <c r="C22" s="527"/>
      <c r="D22" s="486"/>
      <c r="E22" s="487"/>
      <c r="F22" s="481"/>
      <c r="G22" s="481"/>
      <c r="H22" s="481"/>
      <c r="I22" s="481"/>
      <c r="J22" s="481"/>
      <c r="K22" s="481"/>
    </row>
    <row r="23" spans="1:13">
      <c r="A23" s="477"/>
      <c r="B23" s="477"/>
      <c r="C23" s="528"/>
      <c r="D23" s="483"/>
      <c r="E23" s="484"/>
      <c r="F23" s="481"/>
      <c r="G23" s="481"/>
      <c r="H23" s="481"/>
      <c r="I23" s="481"/>
      <c r="J23" s="481"/>
      <c r="K23" s="481"/>
    </row>
    <row r="24" spans="1:13">
      <c r="A24" s="477"/>
      <c r="B24" s="477"/>
      <c r="C24" s="528"/>
      <c r="D24" s="483"/>
      <c r="E24" s="484"/>
      <c r="F24" s="481"/>
      <c r="G24" s="481"/>
      <c r="H24" s="481"/>
      <c r="I24" s="481"/>
      <c r="J24" s="481"/>
      <c r="K24" s="481"/>
    </row>
    <row r="25" spans="1:13">
      <c r="A25" s="477"/>
      <c r="B25" s="477"/>
      <c r="C25" s="528"/>
      <c r="D25" s="483"/>
      <c r="E25" s="484"/>
      <c r="F25" s="488"/>
      <c r="G25" s="488"/>
      <c r="H25" s="488"/>
      <c r="I25" s="488"/>
      <c r="J25" s="488"/>
      <c r="K25" s="488"/>
    </row>
    <row r="26" spans="1:13">
      <c r="A26" s="282"/>
      <c r="B26" s="282"/>
      <c r="C26" s="1783" t="s">
        <v>1270</v>
      </c>
      <c r="D26" s="470"/>
      <c r="E26" s="470"/>
      <c r="F26" s="470"/>
      <c r="G26" s="470"/>
      <c r="H26" s="470"/>
      <c r="I26" s="470"/>
      <c r="J26" s="470"/>
      <c r="K26" s="470"/>
    </row>
    <row r="27" spans="1:13" s="453" customFormat="1">
      <c r="D27" s="1523" t="s">
        <v>424</v>
      </c>
      <c r="E27" s="1523"/>
      <c r="F27" s="489"/>
      <c r="G27" s="1523" t="s">
        <v>425</v>
      </c>
      <c r="H27" s="1523"/>
      <c r="I27" s="489"/>
      <c r="J27" s="1523" t="s">
        <v>426</v>
      </c>
      <c r="K27" s="1523"/>
      <c r="L27" s="459"/>
      <c r="M27" s="459"/>
    </row>
    <row r="28" spans="1:13" s="453" customFormat="1">
      <c r="D28" s="926"/>
      <c r="E28" s="926"/>
      <c r="F28" s="929"/>
      <c r="G28" s="926"/>
      <c r="H28" s="491"/>
      <c r="J28" s="1523"/>
      <c r="K28" s="1523"/>
      <c r="L28" s="1523"/>
    </row>
    <row r="29" spans="1:13" s="453" customFormat="1">
      <c r="D29" s="926"/>
      <c r="E29" s="926"/>
      <c r="F29" s="926"/>
      <c r="G29" s="926"/>
      <c r="J29" s="926"/>
      <c r="K29" s="926"/>
      <c r="L29" s="196"/>
    </row>
    <row r="30" spans="1:13" s="453" customFormat="1">
      <c r="D30" s="462"/>
      <c r="E30" s="462"/>
      <c r="F30" s="928"/>
      <c r="G30" s="462"/>
      <c r="H30" s="492"/>
      <c r="J30" s="926"/>
      <c r="K30" s="926"/>
      <c r="L30" s="196"/>
    </row>
    <row r="31" spans="1:13" s="453" customFormat="1">
      <c r="D31" s="926"/>
      <c r="E31" s="926"/>
      <c r="F31" s="926"/>
      <c r="G31" s="926"/>
      <c r="J31" s="463"/>
      <c r="K31" s="463"/>
      <c r="L31" s="463"/>
    </row>
    <row r="32" spans="1:13" s="453" customFormat="1">
      <c r="D32" s="1523"/>
      <c r="E32" s="1523"/>
      <c r="F32" s="489"/>
      <c r="G32" s="1523"/>
      <c r="H32" s="1523"/>
      <c r="J32" s="1533"/>
      <c r="K32" s="1533"/>
      <c r="L32" s="1533"/>
    </row>
    <row r="33" spans="3:11" s="453" customFormat="1" ht="10.5"/>
    <row r="34" spans="3:11">
      <c r="C34" s="493"/>
    </row>
    <row r="35" spans="3:11">
      <c r="C35" s="493"/>
    </row>
    <row r="36" spans="3:11">
      <c r="C36" s="282"/>
    </row>
    <row r="37" spans="3:11">
      <c r="C37" s="282"/>
    </row>
    <row r="38" spans="3:11">
      <c r="C38" s="282"/>
    </row>
    <row r="39" spans="3:11">
      <c r="C39" s="282"/>
    </row>
    <row r="40" spans="3:11">
      <c r="C40" s="282"/>
    </row>
    <row r="41" spans="3:11">
      <c r="C41" s="282"/>
    </row>
    <row r="42" spans="3:11">
      <c r="C42" s="282"/>
    </row>
    <row r="43" spans="3:11">
      <c r="C43" s="494"/>
      <c r="D43" s="494"/>
    </row>
    <row r="44" spans="3:11" ht="4.5" customHeight="1">
      <c r="C44" s="1539"/>
      <c r="D44" s="1539"/>
      <c r="E44" s="1539"/>
      <c r="F44" s="1539"/>
      <c r="G44" s="1539"/>
      <c r="H44" s="1539"/>
      <c r="I44" s="1539"/>
      <c r="J44" s="1539"/>
      <c r="K44" s="1539"/>
    </row>
    <row r="45" spans="3:11">
      <c r="C45" s="1539"/>
      <c r="D45" s="1539"/>
      <c r="E45" s="1539"/>
      <c r="F45" s="1539"/>
      <c r="G45" s="1539"/>
      <c r="H45" s="1539"/>
      <c r="I45" s="1539"/>
      <c r="J45" s="1539"/>
      <c r="K45" s="1539"/>
    </row>
    <row r="46" spans="3:11">
      <c r="C46" s="1539"/>
      <c r="D46" s="1539"/>
      <c r="E46" s="1539"/>
      <c r="F46" s="1539"/>
      <c r="G46" s="1539"/>
      <c r="H46" s="1539"/>
      <c r="I46" s="1539"/>
      <c r="J46" s="1539"/>
      <c r="K46" s="1539"/>
    </row>
  </sheetData>
  <mergeCells count="14">
    <mergeCell ref="C44:K46"/>
    <mergeCell ref="D27:E27"/>
    <mergeCell ref="G27:H27"/>
    <mergeCell ref="J27:K27"/>
    <mergeCell ref="J28:L28"/>
    <mergeCell ref="D32:E32"/>
    <mergeCell ref="G32:H32"/>
    <mergeCell ref="J32:L32"/>
    <mergeCell ref="C9:K9"/>
    <mergeCell ref="C3:K3"/>
    <mergeCell ref="C4:K4"/>
    <mergeCell ref="C5:K5"/>
    <mergeCell ref="C7:K7"/>
    <mergeCell ref="C8:K8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444A-F4D9-42F2-A559-40334B9DAF18}">
  <sheetPr>
    <tabColor theme="9" tint="0.39997558519241921"/>
    <pageSetUpPr fitToPage="1"/>
  </sheetPr>
  <dimension ref="B1:P59"/>
  <sheetViews>
    <sheetView showGridLines="0" tabSelected="1" zoomScale="55" zoomScaleNormal="55" zoomScaleSheetLayoutView="50" workbookViewId="0">
      <selection activeCell="Q73" sqref="A1:Q73"/>
    </sheetView>
  </sheetViews>
  <sheetFormatPr baseColWidth="10" defaultColWidth="11.42578125" defaultRowHeight="14.25"/>
  <cols>
    <col min="1" max="1" width="6.140625" style="672" customWidth="1"/>
    <col min="2" max="2" width="11.5703125" style="672" customWidth="1"/>
    <col min="3" max="4" width="24.42578125" style="672" customWidth="1"/>
    <col min="5" max="5" width="22.42578125" style="672" customWidth="1"/>
    <col min="6" max="6" width="29.28515625" style="672" bestFit="1" customWidth="1"/>
    <col min="7" max="7" width="17.85546875" style="672" bestFit="1" customWidth="1"/>
    <col min="8" max="8" width="21.7109375" style="672" bestFit="1" customWidth="1"/>
    <col min="9" max="9" width="36.42578125" style="672" customWidth="1"/>
    <col min="10" max="10" width="28.5703125" style="672" customWidth="1"/>
    <col min="11" max="11" width="36.5703125" style="672" customWidth="1"/>
    <col min="12" max="12" width="55.140625" style="672" customWidth="1"/>
    <col min="13" max="13" width="15.5703125" style="672" customWidth="1"/>
    <col min="14" max="14" width="27.7109375" style="672" bestFit="1" customWidth="1"/>
    <col min="15" max="15" width="21.42578125" style="672" customWidth="1"/>
    <col min="16" max="16" width="28.5703125" style="672" customWidth="1"/>
    <col min="17" max="17" width="2.85546875" style="672" customWidth="1"/>
    <col min="18" max="16384" width="11.42578125" style="672"/>
  </cols>
  <sheetData>
    <row r="1" spans="2:16" ht="52.5" customHeight="1"/>
    <row r="2" spans="2:16" ht="18.75" customHeight="1"/>
    <row r="3" spans="2:16" ht="87.95" customHeight="1">
      <c r="B3" s="1549" t="s">
        <v>1271</v>
      </c>
      <c r="C3" s="1549"/>
      <c r="D3" s="1549"/>
      <c r="E3" s="1549"/>
      <c r="F3" s="1549"/>
      <c r="G3" s="1549"/>
      <c r="H3" s="1549"/>
      <c r="I3" s="1549"/>
      <c r="J3" s="1549"/>
      <c r="K3" s="1549"/>
      <c r="L3" s="1549"/>
      <c r="M3" s="1549"/>
      <c r="N3" s="1549"/>
      <c r="O3" s="1549"/>
      <c r="P3" s="1549"/>
    </row>
    <row r="4" spans="2:16" ht="34.5" customHeight="1">
      <c r="B4" s="1550" t="s">
        <v>760</v>
      </c>
      <c r="C4" s="1551"/>
      <c r="D4" s="1551"/>
      <c r="E4" s="1551"/>
      <c r="F4" s="1551"/>
      <c r="G4" s="1551"/>
      <c r="H4" s="1551"/>
      <c r="I4" s="1551"/>
      <c r="J4" s="1551"/>
      <c r="K4" s="1551"/>
      <c r="L4" s="1551"/>
      <c r="M4" s="1551"/>
      <c r="N4" s="1551"/>
      <c r="O4" s="1551"/>
      <c r="P4" s="1552"/>
    </row>
    <row r="5" spans="2:16" s="679" customFormat="1" ht="81.75" customHeight="1">
      <c r="B5" s="680" t="s">
        <v>1272</v>
      </c>
      <c r="C5" s="680" t="s">
        <v>1273</v>
      </c>
      <c r="D5" s="680" t="s">
        <v>1274</v>
      </c>
      <c r="E5" s="680" t="s">
        <v>1275</v>
      </c>
      <c r="F5" s="680" t="s">
        <v>1276</v>
      </c>
      <c r="G5" s="680" t="s">
        <v>1277</v>
      </c>
      <c r="H5" s="680" t="s">
        <v>1278</v>
      </c>
      <c r="I5" s="680" t="s">
        <v>1279</v>
      </c>
      <c r="J5" s="680" t="s">
        <v>1280</v>
      </c>
      <c r="K5" s="680" t="s">
        <v>1281</v>
      </c>
      <c r="L5" s="680" t="s">
        <v>1282</v>
      </c>
      <c r="M5" s="680" t="s">
        <v>1283</v>
      </c>
      <c r="N5" s="680" t="s">
        <v>1284</v>
      </c>
      <c r="O5" s="680" t="s">
        <v>1285</v>
      </c>
      <c r="P5" s="680" t="s">
        <v>1286</v>
      </c>
    </row>
    <row r="6" spans="2:16" s="678" customFormat="1">
      <c r="B6" s="674"/>
      <c r="C6" s="674"/>
      <c r="D6" s="674"/>
      <c r="E6" s="674"/>
      <c r="F6" s="674"/>
      <c r="G6" s="674"/>
      <c r="H6" s="674"/>
      <c r="I6" s="676"/>
      <c r="J6" s="677"/>
      <c r="K6" s="676"/>
      <c r="L6" s="676"/>
      <c r="M6" s="674"/>
      <c r="N6" s="675"/>
      <c r="O6" s="675"/>
      <c r="P6" s="674"/>
    </row>
    <row r="7" spans="2:16" s="673" customFormat="1">
      <c r="B7" s="674"/>
      <c r="C7" s="674"/>
      <c r="D7" s="674"/>
      <c r="E7" s="674"/>
      <c r="F7" s="674"/>
      <c r="G7" s="674"/>
      <c r="H7" s="674"/>
      <c r="I7" s="676"/>
      <c r="J7" s="677"/>
      <c r="K7" s="676"/>
      <c r="L7" s="676"/>
      <c r="M7" s="674"/>
      <c r="N7" s="675"/>
      <c r="O7" s="675"/>
      <c r="P7" s="674"/>
    </row>
    <row r="8" spans="2:16" s="673" customFormat="1">
      <c r="B8" s="674"/>
      <c r="C8" s="674"/>
      <c r="D8" s="674"/>
      <c r="E8" s="674"/>
      <c r="F8" s="674"/>
      <c r="G8" s="674"/>
      <c r="H8" s="674"/>
      <c r="I8" s="676"/>
      <c r="J8" s="677"/>
      <c r="K8" s="676"/>
      <c r="L8" s="676"/>
      <c r="M8" s="674"/>
      <c r="N8" s="675"/>
      <c r="O8" s="675"/>
      <c r="P8" s="674"/>
    </row>
    <row r="9" spans="2:16" s="673" customFormat="1">
      <c r="B9" s="674"/>
      <c r="C9" s="674"/>
      <c r="D9" s="674"/>
      <c r="E9" s="674"/>
      <c r="F9" s="674"/>
      <c r="G9" s="674"/>
      <c r="H9" s="674"/>
      <c r="I9" s="676"/>
      <c r="J9" s="677"/>
      <c r="K9" s="676"/>
      <c r="L9" s="676"/>
      <c r="M9" s="674"/>
      <c r="N9" s="675"/>
      <c r="O9" s="675"/>
      <c r="P9" s="674"/>
    </row>
    <row r="10" spans="2:16" s="673" customFormat="1">
      <c r="B10" s="674"/>
      <c r="C10" s="674"/>
      <c r="D10" s="674"/>
      <c r="E10" s="674"/>
      <c r="F10" s="674"/>
      <c r="G10" s="674"/>
      <c r="H10" s="674"/>
      <c r="I10" s="676"/>
      <c r="J10" s="677"/>
      <c r="K10" s="676"/>
      <c r="L10" s="676"/>
      <c r="M10" s="674"/>
      <c r="N10" s="675"/>
      <c r="O10" s="675"/>
      <c r="P10" s="674"/>
    </row>
    <row r="11" spans="2:16" s="673" customFormat="1">
      <c r="B11" s="674"/>
      <c r="C11" s="674"/>
      <c r="D11" s="674"/>
      <c r="E11" s="674"/>
      <c r="F11" s="674"/>
      <c r="G11" s="674"/>
      <c r="H11" s="674"/>
      <c r="I11" s="676"/>
      <c r="J11" s="677"/>
      <c r="K11" s="676"/>
      <c r="L11" s="676"/>
      <c r="M11" s="674"/>
      <c r="N11" s="675"/>
      <c r="O11" s="675"/>
      <c r="P11" s="674"/>
    </row>
    <row r="12" spans="2:16" s="673" customFormat="1">
      <c r="B12" s="674"/>
      <c r="C12" s="674"/>
      <c r="D12" s="674"/>
      <c r="E12" s="674"/>
      <c r="F12" s="674"/>
      <c r="G12" s="674"/>
      <c r="H12" s="674"/>
      <c r="I12" s="676"/>
      <c r="J12" s="677"/>
      <c r="K12" s="676"/>
      <c r="L12" s="676"/>
      <c r="M12" s="674"/>
      <c r="N12" s="675"/>
      <c r="O12" s="675"/>
      <c r="P12" s="674"/>
    </row>
    <row r="13" spans="2:16" s="673" customFormat="1">
      <c r="B13" s="674"/>
      <c r="C13" s="674"/>
      <c r="D13" s="674"/>
      <c r="E13" s="674"/>
      <c r="F13" s="674"/>
      <c r="G13" s="674"/>
      <c r="H13" s="674"/>
      <c r="I13" s="676"/>
      <c r="J13" s="677"/>
      <c r="K13" s="676"/>
      <c r="L13" s="676"/>
      <c r="M13" s="674"/>
      <c r="N13" s="675"/>
      <c r="O13" s="675"/>
      <c r="P13" s="674"/>
    </row>
    <row r="14" spans="2:16" s="673" customFormat="1">
      <c r="B14" s="674"/>
      <c r="C14" s="674"/>
      <c r="D14" s="674"/>
      <c r="E14" s="674"/>
      <c r="F14" s="674"/>
      <c r="G14" s="674"/>
      <c r="H14" s="674"/>
      <c r="I14" s="676"/>
      <c r="J14" s="677"/>
      <c r="K14" s="676"/>
      <c r="L14" s="676"/>
      <c r="M14" s="674"/>
      <c r="N14" s="675"/>
      <c r="O14" s="675"/>
      <c r="P14" s="674"/>
    </row>
    <row r="15" spans="2:16" s="673" customFormat="1">
      <c r="B15" s="674"/>
      <c r="C15" s="674"/>
      <c r="D15" s="674"/>
      <c r="E15" s="674"/>
      <c r="F15" s="674"/>
      <c r="G15" s="674"/>
      <c r="H15" s="674"/>
      <c r="I15" s="676"/>
      <c r="J15" s="677"/>
      <c r="K15" s="676"/>
      <c r="L15" s="676"/>
      <c r="M15" s="674"/>
      <c r="N15" s="675"/>
      <c r="O15" s="675"/>
      <c r="P15" s="674"/>
    </row>
    <row r="16" spans="2:16" s="673" customFormat="1">
      <c r="B16" s="674"/>
      <c r="C16" s="674"/>
      <c r="D16" s="674"/>
      <c r="E16" s="674"/>
      <c r="F16" s="674"/>
      <c r="G16" s="674"/>
      <c r="H16" s="674"/>
      <c r="I16" s="977"/>
      <c r="J16" s="677"/>
      <c r="K16" s="676"/>
      <c r="L16" s="676"/>
      <c r="M16" s="674"/>
      <c r="N16" s="675"/>
      <c r="O16" s="675"/>
      <c r="P16" s="674"/>
    </row>
    <row r="17" spans="2:16" s="673" customFormat="1">
      <c r="B17" s="674"/>
      <c r="C17" s="674"/>
      <c r="D17" s="674"/>
      <c r="E17" s="674"/>
      <c r="F17" s="674"/>
      <c r="G17" s="674"/>
      <c r="H17" s="674"/>
      <c r="I17" s="676"/>
      <c r="J17" s="677"/>
      <c r="K17" s="676"/>
      <c r="L17" s="676"/>
      <c r="M17" s="674"/>
      <c r="N17" s="675"/>
      <c r="O17" s="675"/>
      <c r="P17" s="674"/>
    </row>
    <row r="18" spans="2:16" s="673" customFormat="1">
      <c r="B18" s="674"/>
      <c r="C18" s="674"/>
      <c r="D18" s="674"/>
      <c r="E18" s="674"/>
      <c r="F18" s="674"/>
      <c r="G18" s="674"/>
      <c r="H18" s="674"/>
      <c r="I18" s="676"/>
      <c r="J18" s="677"/>
      <c r="K18" s="676"/>
      <c r="L18" s="676"/>
      <c r="M18" s="674"/>
      <c r="N18" s="675"/>
      <c r="O18" s="675"/>
      <c r="P18" s="674"/>
    </row>
    <row r="19" spans="2:16" s="673" customFormat="1">
      <c r="B19" s="674"/>
      <c r="C19" s="674"/>
      <c r="D19" s="674"/>
      <c r="E19" s="674"/>
      <c r="F19" s="674"/>
      <c r="G19" s="674"/>
      <c r="H19" s="674"/>
      <c r="I19" s="676"/>
      <c r="J19" s="677"/>
      <c r="K19" s="676"/>
      <c r="L19" s="676"/>
      <c r="M19" s="674"/>
      <c r="N19" s="675"/>
      <c r="O19" s="675"/>
      <c r="P19" s="674"/>
    </row>
    <row r="20" spans="2:16" s="673" customFormat="1">
      <c r="B20" s="674"/>
      <c r="C20" s="674"/>
      <c r="D20" s="674"/>
      <c r="E20" s="674"/>
      <c r="F20" s="674"/>
      <c r="G20" s="674"/>
      <c r="H20" s="674"/>
      <c r="I20" s="676"/>
      <c r="J20" s="677"/>
      <c r="K20" s="676"/>
      <c r="L20" s="676"/>
      <c r="M20" s="674"/>
      <c r="N20" s="675"/>
      <c r="O20" s="675"/>
      <c r="P20" s="674"/>
    </row>
    <row r="21" spans="2:16" s="673" customFormat="1">
      <c r="B21" s="674"/>
      <c r="C21" s="674"/>
      <c r="D21" s="674"/>
      <c r="E21" s="674"/>
      <c r="F21" s="674"/>
      <c r="G21" s="674"/>
      <c r="H21" s="674"/>
      <c r="I21" s="676"/>
      <c r="J21" s="677"/>
      <c r="K21" s="676"/>
      <c r="L21" s="676"/>
      <c r="M21" s="674"/>
      <c r="N21" s="675"/>
      <c r="O21" s="675"/>
      <c r="P21" s="674"/>
    </row>
    <row r="22" spans="2:16" s="673" customFormat="1">
      <c r="B22" s="674"/>
      <c r="C22" s="674"/>
      <c r="D22" s="674"/>
      <c r="E22" s="674"/>
      <c r="F22" s="674"/>
      <c r="G22" s="674"/>
      <c r="H22" s="674"/>
      <c r="I22" s="676"/>
      <c r="J22" s="677"/>
      <c r="K22" s="676"/>
      <c r="L22" s="676"/>
      <c r="M22" s="674"/>
      <c r="N22" s="675"/>
      <c r="O22" s="675"/>
      <c r="P22" s="674"/>
    </row>
    <row r="23" spans="2:16" s="673" customFormat="1">
      <c r="B23" s="674"/>
      <c r="C23" s="674"/>
      <c r="D23" s="674"/>
      <c r="E23" s="674"/>
      <c r="F23" s="674"/>
      <c r="G23" s="674"/>
      <c r="H23" s="674"/>
      <c r="I23" s="676"/>
      <c r="J23" s="677"/>
      <c r="K23" s="676"/>
      <c r="L23" s="676"/>
      <c r="M23" s="674"/>
      <c r="N23" s="675"/>
      <c r="O23" s="675"/>
      <c r="P23" s="674"/>
    </row>
    <row r="24" spans="2:16" s="673" customFormat="1">
      <c r="B24" s="674"/>
      <c r="C24" s="674"/>
      <c r="D24" s="674"/>
      <c r="E24" s="674"/>
      <c r="F24" s="674"/>
      <c r="G24" s="674"/>
      <c r="H24" s="674"/>
      <c r="I24" s="676"/>
      <c r="J24" s="677"/>
      <c r="K24" s="676"/>
      <c r="L24" s="676"/>
      <c r="M24" s="674"/>
      <c r="N24" s="675"/>
      <c r="O24" s="675"/>
      <c r="P24" s="674"/>
    </row>
    <row r="25" spans="2:16" s="673" customFormat="1">
      <c r="B25" s="674"/>
      <c r="C25" s="674"/>
      <c r="D25" s="674"/>
      <c r="E25" s="674"/>
      <c r="F25" s="674"/>
      <c r="G25" s="674"/>
      <c r="H25" s="674"/>
      <c r="I25" s="676"/>
      <c r="J25" s="677"/>
      <c r="K25" s="676"/>
      <c r="L25" s="676"/>
      <c r="M25" s="674"/>
      <c r="N25" s="675"/>
      <c r="O25" s="675"/>
      <c r="P25" s="674"/>
    </row>
    <row r="26" spans="2:16" s="673" customFormat="1">
      <c r="B26" s="674"/>
      <c r="C26" s="674"/>
      <c r="D26" s="674"/>
      <c r="E26" s="674"/>
      <c r="F26" s="674"/>
      <c r="G26" s="674"/>
      <c r="H26" s="674"/>
      <c r="I26" s="676"/>
      <c r="J26" s="677"/>
      <c r="K26" s="676"/>
      <c r="L26" s="676"/>
      <c r="M26" s="674"/>
      <c r="N26" s="675"/>
      <c r="O26" s="675"/>
      <c r="P26" s="674"/>
    </row>
    <row r="27" spans="2:16" s="673" customFormat="1">
      <c r="B27" s="674"/>
      <c r="C27" s="674"/>
      <c r="D27" s="674"/>
      <c r="E27" s="674"/>
      <c r="F27" s="674"/>
      <c r="G27" s="674"/>
      <c r="H27" s="674"/>
      <c r="I27" s="676"/>
      <c r="J27" s="677"/>
      <c r="K27" s="676"/>
      <c r="L27" s="676"/>
      <c r="M27" s="674"/>
      <c r="N27" s="675"/>
      <c r="O27" s="675"/>
      <c r="P27" s="674"/>
    </row>
    <row r="28" spans="2:16" s="673" customFormat="1">
      <c r="B28" s="674"/>
      <c r="C28" s="674"/>
      <c r="D28" s="674"/>
      <c r="E28" s="674"/>
      <c r="F28" s="674"/>
      <c r="G28" s="674"/>
      <c r="H28" s="674"/>
      <c r="I28" s="676"/>
      <c r="J28" s="677"/>
      <c r="K28" s="676"/>
      <c r="L28" s="676"/>
      <c r="M28" s="674"/>
      <c r="N28" s="675"/>
      <c r="O28" s="675"/>
      <c r="P28" s="674"/>
    </row>
    <row r="29" spans="2:16" s="673" customFormat="1">
      <c r="B29" s="674"/>
      <c r="C29" s="674"/>
      <c r="D29" s="674"/>
      <c r="E29" s="674"/>
      <c r="F29" s="674"/>
      <c r="G29" s="674"/>
      <c r="H29" s="674"/>
      <c r="I29" s="676"/>
      <c r="J29" s="677"/>
      <c r="K29" s="676"/>
      <c r="L29" s="676"/>
      <c r="M29" s="674"/>
      <c r="N29" s="675"/>
      <c r="O29" s="675"/>
      <c r="P29" s="674"/>
    </row>
    <row r="30" spans="2:16" s="673" customFormat="1">
      <c r="B30" s="674"/>
      <c r="C30" s="674"/>
      <c r="D30" s="674"/>
      <c r="E30" s="674"/>
      <c r="F30" s="674"/>
      <c r="G30" s="674"/>
      <c r="H30" s="674"/>
      <c r="I30" s="676"/>
      <c r="J30" s="677"/>
      <c r="K30" s="676"/>
      <c r="L30" s="676"/>
      <c r="M30" s="674"/>
      <c r="N30" s="675"/>
      <c r="O30" s="675"/>
      <c r="P30" s="674"/>
    </row>
    <row r="31" spans="2:16" s="673" customFormat="1">
      <c r="B31" s="674"/>
      <c r="C31" s="674"/>
      <c r="D31" s="674"/>
      <c r="E31" s="674"/>
      <c r="F31" s="674"/>
      <c r="G31" s="674"/>
      <c r="H31" s="674"/>
      <c r="I31" s="676"/>
      <c r="J31" s="677"/>
      <c r="K31" s="676"/>
      <c r="L31" s="676"/>
      <c r="M31" s="674"/>
      <c r="N31" s="675"/>
      <c r="O31" s="675"/>
      <c r="P31" s="674"/>
    </row>
    <row r="32" spans="2:16" s="673" customFormat="1">
      <c r="B32" s="674"/>
      <c r="C32" s="674"/>
      <c r="D32" s="674"/>
      <c r="E32" s="674"/>
      <c r="F32" s="674"/>
      <c r="G32" s="674"/>
      <c r="H32" s="674"/>
      <c r="I32" s="676"/>
      <c r="J32" s="677"/>
      <c r="K32" s="676"/>
      <c r="L32" s="676"/>
      <c r="M32" s="674"/>
      <c r="N32" s="675"/>
      <c r="O32" s="675"/>
      <c r="P32" s="674"/>
    </row>
    <row r="33" spans="2:16" s="673" customFormat="1">
      <c r="B33" s="674"/>
      <c r="C33" s="674"/>
      <c r="D33" s="674"/>
      <c r="E33" s="674"/>
      <c r="F33" s="674"/>
      <c r="G33" s="674"/>
      <c r="H33" s="674"/>
      <c r="I33" s="676"/>
      <c r="J33" s="677"/>
      <c r="K33" s="676"/>
      <c r="L33" s="676"/>
      <c r="M33" s="674"/>
      <c r="N33" s="675"/>
      <c r="O33" s="675"/>
      <c r="P33" s="674"/>
    </row>
    <row r="34" spans="2:16" s="673" customFormat="1">
      <c r="B34" s="674"/>
      <c r="C34" s="674"/>
      <c r="D34" s="674"/>
      <c r="E34" s="674"/>
      <c r="F34" s="674"/>
      <c r="G34" s="674"/>
      <c r="H34" s="674"/>
      <c r="I34" s="676"/>
      <c r="J34" s="677"/>
      <c r="K34" s="676"/>
      <c r="L34" s="676"/>
      <c r="M34" s="674"/>
      <c r="N34" s="675"/>
      <c r="O34" s="675"/>
      <c r="P34" s="674"/>
    </row>
    <row r="35" spans="2:16" s="673" customFormat="1">
      <c r="B35" s="674"/>
      <c r="C35" s="674"/>
      <c r="D35" s="674"/>
      <c r="E35" s="674"/>
      <c r="F35" s="674"/>
      <c r="G35" s="674"/>
      <c r="H35" s="674"/>
      <c r="I35" s="676"/>
      <c r="J35" s="677"/>
      <c r="K35" s="676"/>
      <c r="L35" s="676"/>
      <c r="M35" s="674"/>
      <c r="N35" s="675"/>
      <c r="O35" s="675"/>
      <c r="P35" s="674"/>
    </row>
    <row r="36" spans="2:16" s="673" customFormat="1">
      <c r="B36" s="674"/>
      <c r="C36" s="674"/>
      <c r="D36" s="674"/>
      <c r="E36" s="674"/>
      <c r="F36" s="674"/>
      <c r="G36" s="674"/>
      <c r="H36" s="674"/>
      <c r="I36" s="676"/>
      <c r="J36" s="677"/>
      <c r="K36" s="676"/>
      <c r="L36" s="676"/>
      <c r="M36" s="674"/>
      <c r="N36" s="675"/>
      <c r="O36" s="675"/>
      <c r="P36" s="674"/>
    </row>
    <row r="37" spans="2:16" s="673" customFormat="1">
      <c r="B37" s="674"/>
      <c r="C37" s="674"/>
      <c r="D37" s="674"/>
      <c r="E37" s="674"/>
      <c r="F37" s="674"/>
      <c r="G37" s="674"/>
      <c r="H37" s="674"/>
      <c r="I37" s="676"/>
      <c r="J37" s="677"/>
      <c r="K37" s="676"/>
      <c r="L37" s="676"/>
      <c r="M37" s="674"/>
      <c r="N37" s="675"/>
      <c r="O37" s="675"/>
      <c r="P37" s="674"/>
    </row>
    <row r="38" spans="2:16" s="673" customFormat="1">
      <c r="B38" s="674"/>
      <c r="C38" s="674"/>
      <c r="D38" s="674"/>
      <c r="E38" s="674"/>
      <c r="F38" s="674"/>
      <c r="G38" s="674"/>
      <c r="H38" s="674"/>
      <c r="I38" s="676"/>
      <c r="J38" s="677"/>
      <c r="K38" s="676"/>
      <c r="L38" s="676"/>
      <c r="M38" s="674"/>
      <c r="N38" s="675"/>
      <c r="O38" s="675"/>
      <c r="P38" s="674"/>
    </row>
    <row r="39" spans="2:16" s="673" customFormat="1">
      <c r="B39" s="674"/>
      <c r="C39" s="674"/>
      <c r="D39" s="674"/>
      <c r="E39" s="674"/>
      <c r="F39" s="674"/>
      <c r="G39" s="674"/>
      <c r="H39" s="674"/>
      <c r="I39" s="676"/>
      <c r="J39" s="677"/>
      <c r="K39" s="676"/>
      <c r="L39" s="676"/>
      <c r="M39" s="674"/>
      <c r="N39" s="675"/>
      <c r="O39" s="675"/>
      <c r="P39" s="674"/>
    </row>
    <row r="40" spans="2:16" s="673" customFormat="1">
      <c r="B40" s="674"/>
      <c r="C40" s="674"/>
      <c r="D40" s="674"/>
      <c r="E40" s="674"/>
      <c r="F40" s="674"/>
      <c r="G40" s="674"/>
      <c r="H40" s="674"/>
      <c r="I40" s="676"/>
      <c r="J40" s="677"/>
      <c r="K40" s="676"/>
      <c r="L40" s="676"/>
      <c r="M40" s="674"/>
      <c r="N40" s="675"/>
      <c r="O40" s="675"/>
      <c r="P40" s="674"/>
    </row>
    <row r="41" spans="2:16" s="673" customFormat="1">
      <c r="B41" s="674"/>
      <c r="C41" s="674"/>
      <c r="D41" s="674"/>
      <c r="E41" s="674"/>
      <c r="F41" s="674"/>
      <c r="G41" s="674"/>
      <c r="H41" s="674"/>
      <c r="I41" s="676"/>
      <c r="J41" s="677"/>
      <c r="K41" s="676"/>
      <c r="L41" s="676"/>
      <c r="M41" s="674"/>
      <c r="N41" s="675"/>
      <c r="O41" s="675"/>
      <c r="P41" s="674"/>
    </row>
    <row r="42" spans="2:16" s="673" customFormat="1">
      <c r="B42" s="674"/>
      <c r="C42" s="674"/>
      <c r="D42" s="674"/>
      <c r="E42" s="674"/>
      <c r="F42" s="674"/>
      <c r="G42" s="674"/>
      <c r="H42" s="674"/>
      <c r="I42" s="676"/>
      <c r="J42" s="677"/>
      <c r="K42" s="676"/>
      <c r="L42" s="676"/>
      <c r="M42" s="674"/>
      <c r="N42" s="675"/>
      <c r="O42" s="675"/>
      <c r="P42" s="674"/>
    </row>
    <row r="43" spans="2:16" s="673" customFormat="1">
      <c r="B43" s="674"/>
      <c r="C43" s="674"/>
      <c r="D43" s="674"/>
      <c r="E43" s="674"/>
      <c r="F43" s="674"/>
      <c r="G43" s="674"/>
      <c r="H43" s="674"/>
      <c r="I43" s="676"/>
      <c r="J43" s="677"/>
      <c r="K43" s="676"/>
      <c r="L43" s="676"/>
      <c r="M43" s="674"/>
      <c r="N43" s="675"/>
      <c r="O43" s="675"/>
      <c r="P43" s="674"/>
    </row>
    <row r="44" spans="2:16" s="673" customFormat="1">
      <c r="B44" s="674"/>
      <c r="C44" s="674"/>
      <c r="D44" s="674"/>
      <c r="E44" s="674"/>
      <c r="F44" s="674"/>
      <c r="G44" s="674"/>
      <c r="H44" s="674"/>
      <c r="I44" s="676"/>
      <c r="J44" s="677"/>
      <c r="K44" s="676"/>
      <c r="L44" s="676"/>
      <c r="M44" s="674"/>
      <c r="N44" s="675"/>
      <c r="O44" s="675"/>
      <c r="P44" s="674"/>
    </row>
    <row r="45" spans="2:16" s="673" customFormat="1">
      <c r="B45" s="674"/>
      <c r="C45" s="674"/>
      <c r="D45" s="674"/>
      <c r="E45" s="674"/>
      <c r="F45" s="674"/>
      <c r="G45" s="674"/>
      <c r="H45" s="674"/>
      <c r="I45" s="676"/>
      <c r="J45" s="677"/>
      <c r="K45" s="676"/>
      <c r="L45" s="676"/>
      <c r="M45" s="674"/>
      <c r="N45" s="675"/>
      <c r="O45" s="675"/>
      <c r="P45" s="674"/>
    </row>
    <row r="46" spans="2:16" s="673" customFormat="1">
      <c r="B46" s="674"/>
      <c r="C46" s="674"/>
      <c r="D46" s="674"/>
      <c r="E46" s="674"/>
      <c r="F46" s="674"/>
      <c r="G46" s="674"/>
      <c r="H46" s="674"/>
      <c r="I46" s="676"/>
      <c r="J46" s="677"/>
      <c r="K46" s="676"/>
      <c r="L46" s="676"/>
      <c r="M46" s="674"/>
      <c r="N46" s="675"/>
      <c r="O46" s="675"/>
      <c r="P46" s="674"/>
    </row>
    <row r="47" spans="2:16" s="673" customFormat="1">
      <c r="B47" s="674"/>
      <c r="C47" s="674"/>
      <c r="D47" s="674"/>
      <c r="E47" s="674"/>
      <c r="F47" s="674"/>
      <c r="G47" s="674"/>
      <c r="H47" s="674"/>
      <c r="I47" s="676"/>
      <c r="J47" s="677"/>
      <c r="K47" s="676"/>
      <c r="L47" s="676"/>
      <c r="M47" s="674"/>
      <c r="N47" s="675"/>
      <c r="O47" s="675"/>
      <c r="P47" s="674"/>
    </row>
    <row r="48" spans="2:16" s="673" customFormat="1">
      <c r="B48" s="674"/>
      <c r="C48" s="674"/>
      <c r="D48" s="674"/>
      <c r="E48" s="674"/>
      <c r="F48" s="674"/>
      <c r="G48" s="674"/>
      <c r="H48" s="674"/>
      <c r="I48" s="676"/>
      <c r="J48" s="677"/>
      <c r="K48" s="676"/>
      <c r="L48" s="676"/>
      <c r="M48" s="674"/>
      <c r="N48" s="675"/>
      <c r="O48" s="675"/>
      <c r="P48" s="674"/>
    </row>
    <row r="49" spans="2:16" s="673" customFormat="1">
      <c r="B49" s="674"/>
      <c r="C49" s="674"/>
      <c r="D49" s="674"/>
      <c r="E49" s="674"/>
      <c r="F49" s="674"/>
      <c r="G49" s="674"/>
      <c r="H49" s="674"/>
      <c r="I49" s="676"/>
      <c r="J49" s="677"/>
      <c r="K49" s="676"/>
      <c r="L49" s="676"/>
      <c r="M49" s="674"/>
      <c r="N49" s="675"/>
      <c r="O49" s="675"/>
      <c r="P49" s="674"/>
    </row>
    <row r="50" spans="2:16" s="673" customFormat="1">
      <c r="B50" s="674"/>
      <c r="C50" s="674"/>
      <c r="D50" s="674"/>
      <c r="E50" s="674"/>
      <c r="F50" s="674"/>
      <c r="G50" s="674"/>
      <c r="H50" s="674"/>
      <c r="I50" s="676"/>
      <c r="J50" s="677"/>
      <c r="K50" s="676"/>
      <c r="L50" s="676"/>
      <c r="M50" s="674"/>
      <c r="N50" s="675"/>
      <c r="O50" s="675"/>
      <c r="P50" s="674"/>
    </row>
    <row r="51" spans="2:16" s="673" customFormat="1">
      <c r="B51" s="674"/>
      <c r="C51" s="674"/>
      <c r="D51" s="674"/>
      <c r="E51" s="674"/>
      <c r="F51" s="674"/>
      <c r="G51" s="674"/>
      <c r="H51" s="674"/>
      <c r="I51" s="676"/>
      <c r="J51" s="677"/>
      <c r="K51" s="676"/>
      <c r="L51" s="676"/>
      <c r="M51" s="674"/>
      <c r="N51" s="675"/>
      <c r="O51" s="675"/>
      <c r="P51" s="674"/>
    </row>
    <row r="52" spans="2:16" s="673" customFormat="1">
      <c r="B52" s="674"/>
      <c r="C52" s="674"/>
      <c r="D52" s="674"/>
      <c r="E52" s="674"/>
      <c r="F52" s="674"/>
      <c r="G52" s="674"/>
      <c r="H52" s="674"/>
      <c r="I52" s="676"/>
      <c r="J52" s="677"/>
      <c r="K52" s="676"/>
      <c r="L52" s="676"/>
      <c r="M52" s="674"/>
      <c r="N52" s="675"/>
      <c r="O52" s="675"/>
      <c r="P52" s="674"/>
    </row>
    <row r="53" spans="2:16" s="673" customFormat="1">
      <c r="B53" s="674"/>
      <c r="C53" s="674"/>
      <c r="D53" s="674"/>
      <c r="E53" s="674"/>
      <c r="F53" s="674"/>
      <c r="G53" s="674"/>
      <c r="H53" s="674"/>
      <c r="I53" s="676"/>
      <c r="J53" s="677"/>
      <c r="K53" s="676"/>
      <c r="L53" s="676"/>
      <c r="M53" s="674"/>
      <c r="N53" s="675"/>
      <c r="O53" s="675"/>
      <c r="P53" s="674"/>
    </row>
    <row r="54" spans="2:16" s="673" customFormat="1">
      <c r="B54" s="674"/>
      <c r="C54" s="674"/>
      <c r="D54" s="674"/>
      <c r="E54" s="674"/>
      <c r="F54" s="674"/>
      <c r="G54" s="674"/>
      <c r="H54" s="674"/>
      <c r="I54" s="676"/>
      <c r="J54" s="677"/>
      <c r="K54" s="676"/>
      <c r="L54" s="676"/>
      <c r="M54" s="674"/>
      <c r="N54" s="675"/>
      <c r="O54" s="675"/>
      <c r="P54" s="674"/>
    </row>
    <row r="55" spans="2:16" s="673" customFormat="1">
      <c r="B55" s="674"/>
      <c r="C55" s="674"/>
      <c r="D55" s="674"/>
      <c r="E55" s="674"/>
      <c r="F55" s="674"/>
      <c r="G55" s="674"/>
      <c r="H55" s="674"/>
      <c r="I55" s="676"/>
      <c r="J55" s="677"/>
      <c r="K55" s="676"/>
      <c r="L55" s="676"/>
      <c r="M55" s="674"/>
      <c r="N55" s="675"/>
      <c r="O55" s="675"/>
      <c r="P55" s="674"/>
    </row>
    <row r="56" spans="2:16" s="673" customFormat="1">
      <c r="B56" s="674"/>
      <c r="C56" s="674"/>
      <c r="D56" s="674"/>
      <c r="E56" s="674"/>
      <c r="F56" s="674"/>
      <c r="G56" s="674"/>
      <c r="H56" s="674"/>
      <c r="I56" s="676"/>
      <c r="J56" s="677"/>
      <c r="K56" s="676"/>
      <c r="L56" s="676"/>
      <c r="M56" s="674"/>
      <c r="N56" s="675"/>
      <c r="O56" s="675"/>
      <c r="P56" s="674"/>
    </row>
    <row r="57" spans="2:16" s="673" customFormat="1">
      <c r="B57" s="674"/>
      <c r="C57" s="674"/>
      <c r="D57" s="674"/>
      <c r="E57" s="674"/>
      <c r="F57" s="674"/>
      <c r="G57" s="674"/>
      <c r="H57" s="674"/>
      <c r="I57" s="676"/>
      <c r="J57" s="677"/>
      <c r="K57" s="676"/>
      <c r="L57" s="676"/>
      <c r="M57" s="674"/>
      <c r="N57" s="675"/>
      <c r="O57" s="675"/>
      <c r="P57" s="674"/>
    </row>
    <row r="58" spans="2:16" s="673" customFormat="1">
      <c r="B58" s="674"/>
      <c r="C58" s="674"/>
      <c r="D58" s="674"/>
      <c r="E58" s="674"/>
      <c r="F58" s="674"/>
      <c r="G58" s="674"/>
      <c r="H58" s="674"/>
      <c r="I58" s="676"/>
      <c r="J58" s="677"/>
      <c r="K58" s="676"/>
      <c r="L58" s="676"/>
      <c r="M58" s="674"/>
      <c r="N58" s="675"/>
      <c r="O58" s="675"/>
      <c r="P58" s="674"/>
    </row>
    <row r="59" spans="2:16">
      <c r="B59" s="672" t="s">
        <v>1270</v>
      </c>
    </row>
  </sheetData>
  <customSheetViews>
    <customSheetView guid="{07CA0E51-E736-496A-A011-641E998B388D}" scale="55" showGridLines="0" fitToPage="1">
      <selection activeCell="M26" sqref="M26"/>
      <colBreaks count="1" manualBreakCount="1">
        <brk id="16" max="1048575" man="1"/>
      </colBreaks>
      <pageMargins left="0.25" right="0.25" top="0.75" bottom="0.75" header="0.3" footer="0.3"/>
      <pageSetup scale="32" orientation="landscape" r:id="rId1"/>
    </customSheetView>
  </customSheetViews>
  <mergeCells count="2">
    <mergeCell ref="B3:P3"/>
    <mergeCell ref="B4:P4"/>
  </mergeCells>
  <dataValidations count="7">
    <dataValidation type="list" allowBlank="1" showInputMessage="1" showErrorMessage="1" sqref="P6:P58" xr:uid="{053544E1-079D-426D-A5E7-95F72067B5CB}">
      <formula1>estatus</formula1>
    </dataValidation>
    <dataValidation type="date" allowBlank="1" showInputMessage="1" showErrorMessage="1" sqref="N6:O58" xr:uid="{83B6E826-D2A3-464C-B6DE-9F9CF9C9C3A9}">
      <formula1>44562</formula1>
      <formula2>44926</formula2>
    </dataValidation>
    <dataValidation type="list" allowBlank="1" showInputMessage="1" showErrorMessage="1" sqref="H6:H58" xr:uid="{B37A92F7-2B3A-4B5D-9482-BF6ADB3FA160}">
      <formula1>origen</formula1>
    </dataValidation>
    <dataValidation type="list" allowBlank="1" showInputMessage="1" showErrorMessage="1" sqref="G6:G58" xr:uid="{DDDA9864-F79A-4844-940A-CE2BDEDD25BD}">
      <formula1>caracter</formula1>
    </dataValidation>
    <dataValidation type="list" allowBlank="1" showInputMessage="1" showErrorMessage="1" sqref="F6:F58" xr:uid="{9D1A4032-08E4-4A50-80A9-917625F48E26}">
      <formula1>tipo</formula1>
    </dataValidation>
    <dataValidation type="list" allowBlank="1" showInputMessage="1" showErrorMessage="1" sqref="E6:E58" xr:uid="{B5F8A267-CD79-41A4-879D-938906483BB0}">
      <formula1>modalidad</formula1>
    </dataValidation>
    <dataValidation type="list" allowBlank="1" showInputMessage="1" showErrorMessage="1" sqref="C6:D58" xr:uid="{052B2C92-AEC0-4B8F-A888-54ED06F9783E}">
      <formula1>adjudicacion</formula1>
    </dataValidation>
  </dataValidations>
  <pageMargins left="0.25" right="0.25" top="0.75" bottom="0.75" header="0.3" footer="0.3"/>
  <pageSetup scale="32" orientation="landscape" r:id="rId2"/>
  <colBreaks count="1" manualBreakCount="1">
    <brk id="16" max="1048575" man="1"/>
  </colBreaks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49F63-8103-4A42-AA93-5D2F419E346D}">
  <sheetPr>
    <tabColor rgb="FF00B0F0"/>
  </sheetPr>
  <dimension ref="B2:S47"/>
  <sheetViews>
    <sheetView showGridLines="0" workbookViewId="0">
      <selection activeCell="M14" sqref="M14"/>
    </sheetView>
  </sheetViews>
  <sheetFormatPr baseColWidth="10" defaultColWidth="11.42578125" defaultRowHeight="12.75"/>
  <cols>
    <col min="1" max="1" width="4.42578125" style="350" customWidth="1"/>
    <col min="2" max="2" width="13" style="350" customWidth="1"/>
    <col min="3" max="3" width="13" style="350" bestFit="1" customWidth="1"/>
    <col min="4" max="4" width="11.42578125" style="350"/>
    <col min="5" max="5" width="8.5703125" style="350" customWidth="1"/>
    <col min="6" max="13" width="11.42578125" style="350"/>
    <col min="14" max="15" width="11.85546875" style="350" customWidth="1"/>
    <col min="16" max="19" width="11.42578125" style="350"/>
    <col min="20" max="20" width="5.140625" style="350" customWidth="1"/>
    <col min="21" max="16384" width="11.42578125" style="350"/>
  </cols>
  <sheetData>
    <row r="2" spans="2:19" s="348" customFormat="1" ht="16.5" thickBot="1">
      <c r="B2" s="347" t="s">
        <v>358</v>
      </c>
    </row>
    <row r="3" spans="2:19" ht="16.5" thickBot="1">
      <c r="B3" s="349" t="s">
        <v>359</v>
      </c>
      <c r="N3" s="1557"/>
      <c r="O3" s="1557"/>
    </row>
    <row r="4" spans="2:19">
      <c r="N4" s="351" t="s">
        <v>360</v>
      </c>
      <c r="P4" s="352" t="s">
        <v>361</v>
      </c>
    </row>
    <row r="5" spans="2:19">
      <c r="B5" s="351" t="s">
        <v>362</v>
      </c>
      <c r="C5" s="353" t="s">
        <v>201</v>
      </c>
      <c r="N5" s="351" t="s">
        <v>183</v>
      </c>
      <c r="P5" s="352" t="s">
        <v>361</v>
      </c>
    </row>
    <row r="6" spans="2:19">
      <c r="B6" s="351" t="s">
        <v>363</v>
      </c>
      <c r="C6" s="353" t="s">
        <v>355</v>
      </c>
      <c r="N6" s="351" t="s">
        <v>177</v>
      </c>
      <c r="P6" s="352" t="s">
        <v>361</v>
      </c>
    </row>
    <row r="7" spans="2:19" ht="12.75" customHeight="1">
      <c r="J7" s="354"/>
      <c r="N7" s="351" t="s">
        <v>364</v>
      </c>
      <c r="P7" s="352" t="s">
        <v>361</v>
      </c>
    </row>
    <row r="9" spans="2:19" ht="6" customHeight="1"/>
    <row r="10" spans="2:19" ht="25.5" customHeight="1">
      <c r="B10" s="1558" t="s">
        <v>365</v>
      </c>
      <c r="C10" s="1559"/>
      <c r="D10" s="1559"/>
      <c r="E10" s="1559"/>
      <c r="F10" s="1559"/>
      <c r="G10" s="1559"/>
      <c r="H10" s="1559"/>
      <c r="I10" s="1560"/>
      <c r="J10" s="1553" t="s">
        <v>366</v>
      </c>
      <c r="K10" s="1561"/>
      <c r="L10" s="1561"/>
      <c r="M10" s="1561"/>
      <c r="N10" s="1561"/>
      <c r="O10" s="1561"/>
      <c r="P10" s="1561"/>
      <c r="Q10" s="1554"/>
      <c r="R10" s="1562" t="s">
        <v>367</v>
      </c>
      <c r="S10" s="1563"/>
    </row>
    <row r="11" spans="2:19" ht="18" customHeight="1">
      <c r="B11" s="1564" t="s">
        <v>368</v>
      </c>
      <c r="C11" s="1564" t="s">
        <v>369</v>
      </c>
      <c r="D11" s="1566"/>
      <c r="E11" s="1567"/>
      <c r="F11" s="1564" t="s">
        <v>370</v>
      </c>
      <c r="G11" s="1567"/>
      <c r="H11" s="1564" t="s">
        <v>371</v>
      </c>
      <c r="I11" s="1567"/>
      <c r="J11" s="1553" t="s">
        <v>372</v>
      </c>
      <c r="K11" s="1554"/>
      <c r="L11" s="1553" t="s">
        <v>373</v>
      </c>
      <c r="M11" s="1554"/>
      <c r="N11" s="1553" t="s">
        <v>374</v>
      </c>
      <c r="O11" s="1554"/>
      <c r="P11" s="1553" t="s">
        <v>375</v>
      </c>
      <c r="Q11" s="1554"/>
      <c r="R11" s="1555">
        <v>2023</v>
      </c>
      <c r="S11" s="1556"/>
    </row>
    <row r="12" spans="2:19" ht="15" customHeight="1">
      <c r="B12" s="1565"/>
      <c r="C12" s="1568"/>
      <c r="D12" s="1569"/>
      <c r="E12" s="1570"/>
      <c r="F12" s="1568"/>
      <c r="G12" s="1570"/>
      <c r="H12" s="1568"/>
      <c r="I12" s="1570"/>
      <c r="J12" s="355" t="s">
        <v>376</v>
      </c>
      <c r="K12" s="355" t="s">
        <v>377</v>
      </c>
      <c r="L12" s="355" t="s">
        <v>376</v>
      </c>
      <c r="M12" s="355" t="s">
        <v>377</v>
      </c>
      <c r="N12" s="355" t="s">
        <v>376</v>
      </c>
      <c r="O12" s="355" t="s">
        <v>377</v>
      </c>
      <c r="P12" s="355" t="s">
        <v>376</v>
      </c>
      <c r="Q12" s="355" t="s">
        <v>377</v>
      </c>
      <c r="R12" s="356"/>
      <c r="S12" s="357"/>
    </row>
    <row r="13" spans="2:19" ht="15" customHeight="1">
      <c r="B13" s="358" t="s">
        <v>378</v>
      </c>
      <c r="C13" s="359"/>
      <c r="D13" s="360"/>
      <c r="E13" s="361"/>
      <c r="F13" s="359"/>
      <c r="G13" s="361"/>
      <c r="H13" s="359"/>
      <c r="I13" s="361"/>
      <c r="J13" s="362"/>
      <c r="K13" s="362"/>
      <c r="L13" s="362"/>
      <c r="M13" s="362"/>
      <c r="N13" s="362"/>
      <c r="O13" s="362"/>
      <c r="P13" s="362"/>
      <c r="Q13" s="362"/>
      <c r="R13" s="359"/>
      <c r="S13" s="361"/>
    </row>
    <row r="14" spans="2:19" ht="15" customHeight="1">
      <c r="B14" s="358" t="s">
        <v>378</v>
      </c>
      <c r="C14" s="359"/>
      <c r="D14" s="360"/>
      <c r="E14" s="361"/>
      <c r="F14" s="359"/>
      <c r="G14" s="361"/>
      <c r="H14" s="359"/>
      <c r="I14" s="361"/>
      <c r="J14" s="362"/>
      <c r="K14" s="362"/>
      <c r="L14" s="362"/>
      <c r="M14" s="362"/>
      <c r="N14" s="362"/>
      <c r="O14" s="362"/>
      <c r="P14" s="362"/>
      <c r="Q14" s="362"/>
      <c r="R14" s="359"/>
      <c r="S14" s="361"/>
    </row>
    <row r="15" spans="2:19" ht="15" customHeight="1">
      <c r="B15" s="358" t="s">
        <v>378</v>
      </c>
      <c r="C15" s="359"/>
      <c r="D15" s="360"/>
      <c r="E15" s="361"/>
      <c r="F15" s="359"/>
      <c r="G15" s="361"/>
      <c r="H15" s="359"/>
      <c r="I15" s="361"/>
      <c r="J15" s="362"/>
      <c r="K15" s="362"/>
      <c r="L15" s="362"/>
      <c r="M15" s="362"/>
      <c r="N15" s="362"/>
      <c r="O15" s="362"/>
      <c r="P15" s="362"/>
      <c r="Q15" s="362"/>
      <c r="R15" s="359"/>
      <c r="S15" s="361"/>
    </row>
    <row r="16" spans="2:19" ht="15" customHeight="1">
      <c r="B16" s="358" t="s">
        <v>378</v>
      </c>
      <c r="C16" s="359"/>
      <c r="D16" s="360"/>
      <c r="E16" s="361"/>
      <c r="F16" s="359"/>
      <c r="G16" s="361"/>
      <c r="H16" s="359"/>
      <c r="I16" s="361"/>
      <c r="J16" s="362"/>
      <c r="K16" s="362"/>
      <c r="L16" s="362"/>
      <c r="M16" s="362"/>
      <c r="N16" s="362"/>
      <c r="O16" s="362"/>
      <c r="P16" s="362"/>
      <c r="Q16" s="362"/>
      <c r="R16" s="359"/>
      <c r="S16" s="361"/>
    </row>
    <row r="17" spans="2:19" ht="15" customHeight="1">
      <c r="B17" s="359"/>
      <c r="C17" s="359"/>
      <c r="D17" s="360"/>
      <c r="E17" s="361"/>
      <c r="F17" s="359"/>
      <c r="G17" s="361"/>
      <c r="H17" s="359"/>
      <c r="I17" s="361"/>
      <c r="J17" s="362"/>
      <c r="K17" s="362"/>
      <c r="L17" s="362"/>
      <c r="M17" s="362"/>
      <c r="N17" s="362"/>
      <c r="O17" s="362"/>
      <c r="P17" s="362"/>
      <c r="Q17" s="362"/>
      <c r="R17" s="359"/>
      <c r="S17" s="361"/>
    </row>
    <row r="18" spans="2:19" ht="15" customHeight="1">
      <c r="B18" s="359"/>
      <c r="C18" s="359"/>
      <c r="D18" s="360"/>
      <c r="E18" s="361"/>
      <c r="F18" s="359"/>
      <c r="G18" s="361"/>
      <c r="H18" s="359"/>
      <c r="I18" s="361"/>
      <c r="J18" s="362"/>
      <c r="K18" s="362"/>
      <c r="L18" s="362"/>
      <c r="M18" s="362"/>
      <c r="N18" s="362"/>
      <c r="O18" s="362"/>
      <c r="P18" s="362"/>
      <c r="Q18" s="362"/>
      <c r="R18" s="359"/>
      <c r="S18" s="361"/>
    </row>
    <row r="19" spans="2:19" ht="15" customHeight="1">
      <c r="B19" s="359"/>
      <c r="C19" s="359"/>
      <c r="D19" s="360"/>
      <c r="E19" s="361"/>
      <c r="F19" s="359"/>
      <c r="G19" s="361"/>
      <c r="H19" s="359"/>
      <c r="I19" s="361"/>
      <c r="J19" s="362"/>
      <c r="K19" s="362"/>
      <c r="L19" s="362"/>
      <c r="M19" s="362"/>
      <c r="N19" s="362"/>
      <c r="O19" s="362"/>
      <c r="P19" s="362"/>
      <c r="Q19" s="362"/>
      <c r="R19" s="359"/>
      <c r="S19" s="361"/>
    </row>
    <row r="20" spans="2:19" ht="15" customHeight="1">
      <c r="B20" s="359"/>
      <c r="C20" s="359"/>
      <c r="D20" s="360"/>
      <c r="E20" s="361"/>
      <c r="F20" s="359"/>
      <c r="G20" s="361"/>
      <c r="H20" s="359"/>
      <c r="I20" s="361"/>
      <c r="J20" s="362"/>
      <c r="K20" s="362"/>
      <c r="L20" s="362"/>
      <c r="M20" s="362"/>
      <c r="N20" s="362"/>
      <c r="O20" s="362"/>
      <c r="P20" s="362"/>
      <c r="Q20" s="362"/>
      <c r="R20" s="359"/>
      <c r="S20" s="361"/>
    </row>
    <row r="21" spans="2:19" ht="15" customHeight="1">
      <c r="B21" s="359"/>
      <c r="C21" s="359"/>
      <c r="D21" s="360"/>
      <c r="E21" s="361"/>
      <c r="F21" s="359"/>
      <c r="G21" s="361"/>
      <c r="H21" s="359"/>
      <c r="I21" s="361"/>
      <c r="J21" s="362"/>
      <c r="K21" s="362"/>
      <c r="L21" s="362"/>
      <c r="M21" s="362"/>
      <c r="N21" s="362"/>
      <c r="O21" s="362"/>
      <c r="P21" s="362"/>
      <c r="Q21" s="362"/>
      <c r="R21" s="359"/>
      <c r="S21" s="361"/>
    </row>
    <row r="22" spans="2:19" ht="15" customHeight="1">
      <c r="B22" s="359"/>
      <c r="C22" s="359"/>
      <c r="D22" s="360"/>
      <c r="E22" s="361"/>
      <c r="F22" s="359"/>
      <c r="G22" s="361"/>
      <c r="H22" s="359"/>
      <c r="I22" s="361"/>
      <c r="J22" s="362"/>
      <c r="K22" s="362"/>
      <c r="L22" s="362"/>
      <c r="M22" s="362"/>
      <c r="N22" s="362"/>
      <c r="O22" s="362"/>
      <c r="P22" s="362"/>
      <c r="Q22" s="362"/>
      <c r="R22" s="359"/>
      <c r="S22" s="361"/>
    </row>
    <row r="23" spans="2:19" ht="15" customHeight="1">
      <c r="B23" s="359"/>
      <c r="C23" s="359"/>
      <c r="D23" s="360"/>
      <c r="E23" s="361"/>
      <c r="F23" s="359"/>
      <c r="G23" s="361"/>
      <c r="H23" s="359"/>
      <c r="I23" s="361"/>
      <c r="J23" s="362"/>
      <c r="K23" s="362"/>
      <c r="L23" s="362"/>
      <c r="M23" s="362"/>
      <c r="N23" s="362"/>
      <c r="O23" s="362"/>
      <c r="P23" s="362"/>
      <c r="Q23" s="362"/>
      <c r="R23" s="359"/>
      <c r="S23" s="361"/>
    </row>
    <row r="24" spans="2:19" ht="15" customHeight="1">
      <c r="B24" s="359"/>
      <c r="C24" s="359"/>
      <c r="D24" s="360"/>
      <c r="E24" s="361"/>
      <c r="F24" s="359"/>
      <c r="G24" s="361"/>
      <c r="H24" s="359"/>
      <c r="I24" s="361"/>
      <c r="J24" s="362"/>
      <c r="K24" s="362"/>
      <c r="L24" s="362"/>
      <c r="M24" s="362"/>
      <c r="N24" s="362"/>
      <c r="O24" s="362"/>
      <c r="P24" s="362"/>
      <c r="Q24" s="362"/>
      <c r="R24" s="359"/>
      <c r="S24" s="361"/>
    </row>
    <row r="25" spans="2:19" ht="15" customHeight="1">
      <c r="B25" s="359"/>
      <c r="C25" s="359"/>
      <c r="D25" s="360"/>
      <c r="E25" s="361"/>
      <c r="F25" s="359"/>
      <c r="G25" s="361"/>
      <c r="H25" s="359"/>
      <c r="I25" s="361"/>
      <c r="J25" s="362"/>
      <c r="K25" s="362"/>
      <c r="L25" s="362"/>
      <c r="M25" s="362"/>
      <c r="N25" s="362"/>
      <c r="O25" s="362"/>
      <c r="P25" s="362"/>
      <c r="Q25" s="362"/>
      <c r="R25" s="359"/>
      <c r="S25" s="361"/>
    </row>
    <row r="26" spans="2:19" ht="15" customHeight="1">
      <c r="B26" s="359"/>
      <c r="C26" s="359"/>
      <c r="D26" s="360"/>
      <c r="E26" s="361"/>
      <c r="F26" s="359"/>
      <c r="G26" s="361"/>
      <c r="H26" s="359"/>
      <c r="I26" s="361"/>
      <c r="J26" s="362"/>
      <c r="K26" s="362"/>
      <c r="L26" s="362"/>
      <c r="M26" s="362"/>
      <c r="N26" s="362"/>
      <c r="O26" s="362"/>
      <c r="P26" s="362"/>
      <c r="Q26" s="362"/>
      <c r="R26" s="359"/>
      <c r="S26" s="361"/>
    </row>
    <row r="27" spans="2:19" ht="15" customHeight="1">
      <c r="B27" s="359"/>
      <c r="C27" s="359"/>
      <c r="D27" s="360"/>
      <c r="E27" s="361"/>
      <c r="F27" s="359"/>
      <c r="G27" s="361"/>
      <c r="H27" s="359"/>
      <c r="I27" s="361"/>
      <c r="J27" s="362"/>
      <c r="K27" s="362"/>
      <c r="L27" s="362"/>
      <c r="M27" s="362"/>
      <c r="N27" s="362"/>
      <c r="O27" s="362"/>
      <c r="P27" s="362"/>
      <c r="Q27" s="362"/>
      <c r="R27" s="359"/>
      <c r="S27" s="361"/>
    </row>
    <row r="28" spans="2:19" ht="15" customHeight="1">
      <c r="B28" s="359"/>
      <c r="C28" s="359"/>
      <c r="D28" s="360"/>
      <c r="E28" s="361"/>
      <c r="F28" s="359"/>
      <c r="G28" s="361"/>
      <c r="H28" s="359"/>
      <c r="I28" s="361"/>
      <c r="J28" s="362"/>
      <c r="K28" s="362"/>
      <c r="L28" s="362"/>
      <c r="M28" s="362"/>
      <c r="N28" s="362"/>
      <c r="O28" s="362"/>
      <c r="P28" s="362"/>
      <c r="Q28" s="362"/>
      <c r="R28" s="359"/>
      <c r="S28" s="361"/>
    </row>
    <row r="29" spans="2:19" ht="15" customHeight="1">
      <c r="B29" s="359"/>
      <c r="C29" s="359"/>
      <c r="D29" s="360"/>
      <c r="E29" s="361"/>
      <c r="F29" s="359"/>
      <c r="G29" s="361"/>
      <c r="H29" s="359"/>
      <c r="I29" s="361"/>
      <c r="J29" s="362"/>
      <c r="K29" s="362"/>
      <c r="L29" s="362"/>
      <c r="M29" s="362"/>
      <c r="N29" s="362"/>
      <c r="O29" s="362"/>
      <c r="P29" s="362"/>
      <c r="Q29" s="362"/>
      <c r="R29" s="359"/>
      <c r="S29" s="361"/>
    </row>
    <row r="30" spans="2:19" ht="15" customHeight="1">
      <c r="B30" s="359"/>
      <c r="C30" s="359"/>
      <c r="D30" s="360"/>
      <c r="E30" s="361"/>
      <c r="F30" s="359"/>
      <c r="G30" s="361"/>
      <c r="H30" s="359"/>
      <c r="I30" s="361"/>
      <c r="J30" s="362"/>
      <c r="K30" s="362"/>
      <c r="L30" s="362"/>
      <c r="M30" s="362"/>
      <c r="N30" s="362"/>
      <c r="O30" s="362"/>
      <c r="P30" s="362"/>
      <c r="Q30" s="362"/>
      <c r="R30" s="359"/>
      <c r="S30" s="361"/>
    </row>
    <row r="31" spans="2:19" ht="15" customHeight="1">
      <c r="B31" s="359"/>
      <c r="C31" s="359"/>
      <c r="D31" s="360"/>
      <c r="E31" s="361"/>
      <c r="F31" s="359"/>
      <c r="G31" s="361"/>
      <c r="H31" s="359"/>
      <c r="I31" s="361"/>
      <c r="J31" s="362"/>
      <c r="K31" s="362"/>
      <c r="L31" s="362"/>
      <c r="M31" s="362"/>
      <c r="N31" s="362"/>
      <c r="O31" s="362"/>
      <c r="P31" s="362"/>
      <c r="Q31" s="362"/>
      <c r="R31" s="359"/>
      <c r="S31" s="361"/>
    </row>
    <row r="32" spans="2:19" ht="15" customHeight="1">
      <c r="B32" s="359"/>
      <c r="C32" s="359"/>
      <c r="D32" s="360"/>
      <c r="E32" s="361"/>
      <c r="F32" s="359"/>
      <c r="G32" s="361"/>
      <c r="H32" s="359"/>
      <c r="I32" s="361"/>
      <c r="J32" s="362"/>
      <c r="K32" s="362"/>
      <c r="L32" s="362"/>
      <c r="M32" s="362"/>
      <c r="N32" s="362"/>
      <c r="O32" s="362"/>
      <c r="P32" s="362"/>
      <c r="Q32" s="362"/>
      <c r="R32" s="359"/>
      <c r="S32" s="361"/>
    </row>
    <row r="33" spans="2:19" ht="15" customHeight="1">
      <c r="B33" s="359"/>
      <c r="C33" s="359"/>
      <c r="D33" s="360"/>
      <c r="E33" s="361"/>
      <c r="F33" s="359"/>
      <c r="G33" s="361"/>
      <c r="H33" s="359"/>
      <c r="I33" s="361"/>
      <c r="J33" s="362"/>
      <c r="K33" s="362"/>
      <c r="L33" s="362"/>
      <c r="M33" s="362"/>
      <c r="N33" s="362"/>
      <c r="O33" s="362"/>
      <c r="P33" s="362"/>
      <c r="Q33" s="362"/>
      <c r="R33" s="359"/>
      <c r="S33" s="361"/>
    </row>
    <row r="34" spans="2:19" ht="15" customHeight="1">
      <c r="B34" s="359"/>
      <c r="C34" s="359"/>
      <c r="D34" s="360"/>
      <c r="E34" s="361"/>
      <c r="F34" s="359"/>
      <c r="G34" s="361"/>
      <c r="H34" s="359"/>
      <c r="I34" s="361"/>
      <c r="J34" s="362"/>
      <c r="K34" s="362"/>
      <c r="L34" s="362"/>
      <c r="M34" s="362"/>
      <c r="N34" s="362"/>
      <c r="O34" s="362"/>
      <c r="P34" s="362"/>
      <c r="Q34" s="362"/>
      <c r="R34" s="359"/>
      <c r="S34" s="361"/>
    </row>
    <row r="35" spans="2:19" ht="15" customHeight="1">
      <c r="B35" s="359"/>
      <c r="C35" s="359"/>
      <c r="D35" s="360"/>
      <c r="E35" s="361"/>
      <c r="F35" s="359"/>
      <c r="G35" s="361"/>
      <c r="H35" s="359"/>
      <c r="I35" s="361"/>
      <c r="J35" s="362"/>
      <c r="K35" s="362"/>
      <c r="L35" s="362"/>
      <c r="M35" s="362"/>
      <c r="N35" s="362"/>
      <c r="O35" s="362"/>
      <c r="P35" s="362"/>
      <c r="Q35" s="362"/>
      <c r="R35" s="359"/>
      <c r="S35" s="361"/>
    </row>
    <row r="36" spans="2:19" ht="15" customHeight="1">
      <c r="B36" s="359"/>
      <c r="C36" s="359"/>
      <c r="D36" s="360"/>
      <c r="E36" s="361"/>
      <c r="F36" s="359"/>
      <c r="G36" s="361"/>
      <c r="H36" s="359"/>
      <c r="I36" s="361"/>
      <c r="J36" s="362"/>
      <c r="K36" s="362"/>
      <c r="L36" s="362"/>
      <c r="M36" s="362"/>
      <c r="N36" s="362"/>
      <c r="O36" s="362"/>
      <c r="P36" s="362"/>
      <c r="Q36" s="362"/>
      <c r="R36" s="359"/>
      <c r="S36" s="361"/>
    </row>
    <row r="37" spans="2:19" ht="15" customHeight="1">
      <c r="B37" s="363"/>
      <c r="C37" s="363"/>
      <c r="D37" s="364"/>
      <c r="E37" s="365"/>
      <c r="F37" s="363"/>
      <c r="G37" s="365"/>
      <c r="H37" s="363"/>
      <c r="I37" s="365"/>
      <c r="J37" s="366"/>
      <c r="K37" s="366"/>
      <c r="L37" s="366"/>
      <c r="M37" s="366"/>
      <c r="N37" s="366"/>
      <c r="O37" s="366"/>
      <c r="P37" s="366"/>
      <c r="Q37" s="366"/>
      <c r="R37" s="363"/>
      <c r="S37" s="365"/>
    </row>
    <row r="38" spans="2:19" ht="9" customHeight="1">
      <c r="C38" s="359"/>
      <c r="D38" s="360"/>
      <c r="E38" s="361"/>
    </row>
    <row r="39" spans="2:19" ht="23.25" customHeight="1">
      <c r="B39" s="367" t="s">
        <v>379</v>
      </c>
      <c r="C39" s="368"/>
      <c r="D39" s="369"/>
      <c r="E39" s="370"/>
      <c r="F39" s="371"/>
      <c r="G39" s="370"/>
      <c r="H39" s="371"/>
      <c r="I39" s="370"/>
      <c r="J39" s="371"/>
      <c r="K39" s="370"/>
      <c r="L39" s="371"/>
      <c r="M39" s="370"/>
      <c r="N39" s="371"/>
      <c r="O39" s="370"/>
      <c r="P39" s="371"/>
      <c r="Q39" s="370"/>
      <c r="R39" s="371"/>
      <c r="S39" s="370"/>
    </row>
    <row r="40" spans="2:19" ht="14.25" customHeight="1">
      <c r="C40" s="372"/>
      <c r="D40" s="360"/>
      <c r="E40" s="360"/>
      <c r="F40" s="360"/>
      <c r="G40" s="360"/>
      <c r="H40" s="360"/>
      <c r="I40" s="360"/>
      <c r="J40" s="360"/>
      <c r="K40" s="360"/>
      <c r="L40" s="360"/>
      <c r="M40" s="360"/>
      <c r="N40" s="360"/>
      <c r="O40" s="360"/>
    </row>
    <row r="41" spans="2:19" ht="12.75" customHeight="1">
      <c r="B41" s="373"/>
      <c r="C41" s="374"/>
      <c r="D41" s="375"/>
      <c r="E41" s="375"/>
      <c r="F41" s="376"/>
      <c r="G41" s="360"/>
      <c r="H41" s="373"/>
      <c r="I41" s="375"/>
      <c r="J41" s="375"/>
      <c r="K41" s="375"/>
      <c r="L41" s="376"/>
      <c r="M41" s="360"/>
      <c r="N41" s="373"/>
      <c r="O41" s="375"/>
      <c r="P41" s="375"/>
      <c r="Q41" s="375"/>
      <c r="R41" s="376"/>
    </row>
    <row r="42" spans="2:19">
      <c r="B42" s="359"/>
      <c r="C42" s="360"/>
      <c r="D42" s="377" t="s">
        <v>380</v>
      </c>
      <c r="E42" s="360"/>
      <c r="F42" s="361"/>
      <c r="H42" s="359"/>
      <c r="I42" s="360"/>
      <c r="J42" s="378" t="s">
        <v>381</v>
      </c>
      <c r="K42" s="360"/>
      <c r="L42" s="361"/>
      <c r="N42" s="359"/>
      <c r="O42" s="360"/>
      <c r="P42" s="379" t="s">
        <v>382</v>
      </c>
      <c r="Q42" s="360"/>
      <c r="R42" s="361"/>
    </row>
    <row r="43" spans="2:19">
      <c r="B43" s="359"/>
      <c r="C43" s="360"/>
      <c r="D43" s="360"/>
      <c r="E43" s="360"/>
      <c r="F43" s="361"/>
      <c r="H43" s="359"/>
      <c r="I43" s="360"/>
      <c r="J43" s="360"/>
      <c r="K43" s="360"/>
      <c r="L43" s="361"/>
      <c r="N43" s="359"/>
      <c r="O43" s="360"/>
      <c r="P43" s="360"/>
      <c r="Q43" s="360"/>
      <c r="R43" s="361"/>
    </row>
    <row r="44" spans="2:19">
      <c r="B44" s="359"/>
      <c r="C44" s="360"/>
      <c r="D44" s="360"/>
      <c r="E44" s="360"/>
      <c r="F44" s="361"/>
      <c r="H44" s="359"/>
      <c r="I44" s="360"/>
      <c r="J44" s="360"/>
      <c r="K44" s="360"/>
      <c r="L44" s="361"/>
      <c r="N44" s="359"/>
      <c r="O44" s="360"/>
      <c r="P44" s="360"/>
      <c r="Q44" s="360"/>
      <c r="R44" s="361"/>
    </row>
    <row r="45" spans="2:19">
      <c r="B45" s="380"/>
      <c r="C45" s="381"/>
      <c r="D45" s="381"/>
      <c r="E45" s="381"/>
      <c r="F45" s="382"/>
      <c r="H45" s="363"/>
      <c r="I45" s="364"/>
      <c r="J45" s="364"/>
      <c r="K45" s="364"/>
      <c r="L45" s="365"/>
      <c r="N45" s="363"/>
      <c r="O45" s="364"/>
      <c r="P45" s="364"/>
      <c r="Q45" s="364"/>
      <c r="R45" s="365"/>
    </row>
    <row r="46" spans="2:19">
      <c r="B46" s="383" t="s">
        <v>383</v>
      </c>
      <c r="C46" s="384"/>
      <c r="D46" s="377" t="s">
        <v>384</v>
      </c>
      <c r="E46" s="384"/>
      <c r="F46" s="385" t="s">
        <v>385</v>
      </c>
      <c r="H46" s="383" t="s">
        <v>383</v>
      </c>
      <c r="I46" s="384"/>
      <c r="J46" s="377" t="s">
        <v>384</v>
      </c>
      <c r="K46" s="384"/>
      <c r="L46" s="385" t="s">
        <v>385</v>
      </c>
      <c r="N46" s="383" t="s">
        <v>383</v>
      </c>
      <c r="O46" s="384"/>
      <c r="P46" s="377" t="s">
        <v>384</v>
      </c>
      <c r="Q46" s="384"/>
      <c r="R46" s="385" t="s">
        <v>385</v>
      </c>
    </row>
    <row r="47" spans="2:19">
      <c r="B47" s="363"/>
      <c r="C47" s="364"/>
      <c r="D47" s="364"/>
      <c r="E47" s="364"/>
      <c r="F47" s="365"/>
      <c r="H47" s="363"/>
      <c r="I47" s="364"/>
      <c r="J47" s="364"/>
      <c r="K47" s="364"/>
      <c r="L47" s="365"/>
      <c r="N47" s="363"/>
      <c r="O47" s="364"/>
      <c r="P47" s="364"/>
      <c r="Q47" s="364"/>
      <c r="R47" s="365"/>
    </row>
  </sheetData>
  <customSheetViews>
    <customSheetView guid="{07CA0E51-E736-496A-A011-641E998B388D}" topLeftCell="A10">
      <selection activeCell="J10" sqref="J10:Q10"/>
      <pageMargins left="0.7" right="0.7" top="0.75" bottom="0.75" header="0.3" footer="0.3"/>
      <pageSetup orientation="portrait" r:id="rId1"/>
    </customSheetView>
  </customSheetViews>
  <mergeCells count="13">
    <mergeCell ref="N11:O11"/>
    <mergeCell ref="P11:Q11"/>
    <mergeCell ref="R11:S11"/>
    <mergeCell ref="N3:O3"/>
    <mergeCell ref="B10:I10"/>
    <mergeCell ref="J10:Q10"/>
    <mergeCell ref="R10:S10"/>
    <mergeCell ref="B11:B12"/>
    <mergeCell ref="C11:E12"/>
    <mergeCell ref="F11:G12"/>
    <mergeCell ref="H11:I12"/>
    <mergeCell ref="J11:K11"/>
    <mergeCell ref="L11:M11"/>
  </mergeCells>
  <pageMargins left="0.7" right="0.7" top="0.75" bottom="0.75" header="0.3" footer="0.3"/>
  <pageSetup orientation="portrait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6CF4E-2F2B-470D-AE80-F73341A1EA7D}">
  <sheetPr>
    <tabColor rgb="FF00B0F0"/>
  </sheetPr>
  <dimension ref="A2:R48"/>
  <sheetViews>
    <sheetView showGridLines="0" workbookViewId="0">
      <selection activeCell="M14" sqref="M14"/>
    </sheetView>
  </sheetViews>
  <sheetFormatPr baseColWidth="10" defaultColWidth="11.42578125" defaultRowHeight="12.75"/>
  <cols>
    <col min="1" max="1" width="3.85546875" style="350" customWidth="1"/>
    <col min="2" max="2" width="12.140625" style="350" customWidth="1"/>
    <col min="3" max="4" width="18.7109375" style="350" customWidth="1"/>
    <col min="5" max="5" width="17.140625" style="350" bestFit="1" customWidth="1"/>
    <col min="6" max="6" width="17.28515625" style="350" bestFit="1" customWidth="1"/>
    <col min="7" max="18" width="9.85546875" style="350" customWidth="1"/>
    <col min="19" max="19" width="4.140625" style="350" customWidth="1"/>
    <col min="20" max="16384" width="11.42578125" style="350"/>
  </cols>
  <sheetData>
    <row r="2" spans="2:18" ht="16.5" thickBot="1">
      <c r="B2" s="347" t="s">
        <v>386</v>
      </c>
    </row>
    <row r="3" spans="2:18" ht="16.5" thickBot="1">
      <c r="B3" s="349" t="s">
        <v>387</v>
      </c>
    </row>
    <row r="4" spans="2:18">
      <c r="H4" s="350" t="s">
        <v>62</v>
      </c>
      <c r="K4" s="351" t="s">
        <v>360</v>
      </c>
      <c r="N4" s="348" t="s">
        <v>361</v>
      </c>
      <c r="Q4" s="386"/>
      <c r="R4" s="386"/>
    </row>
    <row r="5" spans="2:18">
      <c r="B5" s="351" t="s">
        <v>362</v>
      </c>
      <c r="C5" s="353" t="s">
        <v>201</v>
      </c>
      <c r="E5" s="387"/>
      <c r="K5" s="351" t="s">
        <v>183</v>
      </c>
      <c r="N5" s="348" t="s">
        <v>361</v>
      </c>
    </row>
    <row r="6" spans="2:18">
      <c r="B6" s="351" t="s">
        <v>363</v>
      </c>
      <c r="C6" s="353" t="s">
        <v>355</v>
      </c>
      <c r="K6" s="351" t="s">
        <v>177</v>
      </c>
      <c r="N6" s="348" t="s">
        <v>361</v>
      </c>
    </row>
    <row r="7" spans="2:18" ht="15.75">
      <c r="B7" s="351" t="s">
        <v>388</v>
      </c>
      <c r="C7" s="353" t="s">
        <v>389</v>
      </c>
      <c r="E7" s="388"/>
      <c r="K7" s="351" t="s">
        <v>364</v>
      </c>
      <c r="N7" s="348" t="s">
        <v>361</v>
      </c>
    </row>
    <row r="8" spans="2:18" ht="20.25">
      <c r="G8" s="354"/>
    </row>
    <row r="9" spans="2:18" ht="15" customHeight="1">
      <c r="B9" s="1578" t="s">
        <v>390</v>
      </c>
      <c r="C9" s="1578"/>
      <c r="D9" s="1578"/>
      <c r="E9" s="1578"/>
      <c r="F9" s="1578"/>
      <c r="G9" s="1579" t="s">
        <v>391</v>
      </c>
      <c r="H9" s="1580"/>
      <c r="I9" s="1580"/>
      <c r="J9" s="1580"/>
      <c r="K9" s="1580"/>
      <c r="L9" s="1581"/>
      <c r="M9" s="1579" t="s">
        <v>392</v>
      </c>
      <c r="N9" s="1580"/>
      <c r="O9" s="1580"/>
      <c r="P9" s="1580"/>
      <c r="Q9" s="1580"/>
      <c r="R9" s="1581"/>
    </row>
    <row r="10" spans="2:18" ht="19.5" customHeight="1">
      <c r="B10" s="1582" t="s">
        <v>368</v>
      </c>
      <c r="C10" s="1584" t="s">
        <v>393</v>
      </c>
      <c r="D10" s="1584"/>
      <c r="E10" s="1585" t="s">
        <v>394</v>
      </c>
      <c r="F10" s="1586"/>
      <c r="G10" s="1587" t="s">
        <v>395</v>
      </c>
      <c r="H10" s="1586"/>
      <c r="I10" s="1587" t="s">
        <v>396</v>
      </c>
      <c r="J10" s="1586"/>
      <c r="K10" s="1587" t="s">
        <v>330</v>
      </c>
      <c r="L10" s="1586"/>
      <c r="M10" s="1587" t="s">
        <v>395</v>
      </c>
      <c r="N10" s="1586"/>
      <c r="O10" s="1587" t="s">
        <v>396</v>
      </c>
      <c r="P10" s="1586"/>
      <c r="Q10" s="1587" t="s">
        <v>330</v>
      </c>
      <c r="R10" s="1586"/>
    </row>
    <row r="11" spans="2:18" ht="31.5" customHeight="1">
      <c r="B11" s="1583"/>
      <c r="C11" s="1584"/>
      <c r="D11" s="1584"/>
      <c r="E11" s="389" t="s">
        <v>370</v>
      </c>
      <c r="F11" s="390" t="s">
        <v>397</v>
      </c>
      <c r="G11" s="391" t="s">
        <v>376</v>
      </c>
      <c r="H11" s="392" t="s">
        <v>377</v>
      </c>
      <c r="I11" s="392" t="s">
        <v>376</v>
      </c>
      <c r="J11" s="392" t="s">
        <v>377</v>
      </c>
      <c r="K11" s="392" t="s">
        <v>398</v>
      </c>
      <c r="L11" s="392" t="s">
        <v>377</v>
      </c>
      <c r="M11" s="392" t="s">
        <v>376</v>
      </c>
      <c r="N11" s="392" t="s">
        <v>377</v>
      </c>
      <c r="O11" s="392" t="s">
        <v>376</v>
      </c>
      <c r="P11" s="392" t="s">
        <v>377</v>
      </c>
      <c r="Q11" s="392" t="s">
        <v>398</v>
      </c>
      <c r="R11" s="392" t="s">
        <v>377</v>
      </c>
    </row>
    <row r="12" spans="2:18">
      <c r="B12" s="358" t="s">
        <v>378</v>
      </c>
      <c r="C12" s="373"/>
      <c r="D12" s="375"/>
      <c r="E12" s="393"/>
      <c r="F12" s="393"/>
      <c r="G12" s="393"/>
      <c r="H12" s="393"/>
      <c r="I12" s="393"/>
      <c r="J12" s="393"/>
      <c r="K12" s="393"/>
      <c r="L12" s="393"/>
      <c r="M12" s="393"/>
      <c r="N12" s="393"/>
      <c r="O12" s="393"/>
      <c r="P12" s="376"/>
      <c r="Q12" s="376"/>
      <c r="R12" s="376"/>
    </row>
    <row r="13" spans="2:18">
      <c r="B13" s="358" t="s">
        <v>378</v>
      </c>
      <c r="C13" s="359"/>
      <c r="D13" s="360"/>
      <c r="E13" s="362"/>
      <c r="F13" s="362"/>
      <c r="G13" s="362"/>
      <c r="H13" s="362"/>
      <c r="I13" s="362"/>
      <c r="J13" s="362"/>
      <c r="K13" s="362"/>
      <c r="L13" s="362"/>
      <c r="M13" s="362"/>
      <c r="N13" s="362"/>
      <c r="O13" s="362"/>
      <c r="P13" s="361"/>
      <c r="Q13" s="361"/>
      <c r="R13" s="361"/>
    </row>
    <row r="14" spans="2:18">
      <c r="B14" s="358" t="s">
        <v>378</v>
      </c>
      <c r="C14" s="359"/>
      <c r="D14" s="360"/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62"/>
      <c r="P14" s="361"/>
      <c r="Q14" s="361"/>
      <c r="R14" s="361"/>
    </row>
    <row r="15" spans="2:18">
      <c r="B15" s="358" t="s">
        <v>378</v>
      </c>
      <c r="C15" s="359"/>
      <c r="D15" s="360"/>
      <c r="E15" s="362"/>
      <c r="F15" s="362"/>
      <c r="G15" s="362"/>
      <c r="H15" s="362"/>
      <c r="I15" s="362"/>
      <c r="J15" s="362"/>
      <c r="K15" s="362"/>
      <c r="L15" s="362"/>
      <c r="M15" s="362"/>
      <c r="N15" s="362"/>
      <c r="O15" s="362"/>
      <c r="P15" s="361"/>
      <c r="Q15" s="361"/>
      <c r="R15" s="361"/>
    </row>
    <row r="16" spans="2:18">
      <c r="B16" s="362"/>
      <c r="C16" s="359"/>
      <c r="D16" s="360"/>
      <c r="E16" s="362"/>
      <c r="F16" s="362"/>
      <c r="G16" s="362"/>
      <c r="H16" s="362"/>
      <c r="I16" s="362"/>
      <c r="J16" s="362"/>
      <c r="K16" s="362"/>
      <c r="L16" s="362"/>
      <c r="M16" s="362"/>
      <c r="N16" s="362"/>
      <c r="O16" s="362"/>
      <c r="P16" s="361"/>
      <c r="Q16" s="361"/>
      <c r="R16" s="361"/>
    </row>
    <row r="17" spans="2:18">
      <c r="B17" s="362"/>
      <c r="C17" s="359"/>
      <c r="D17" s="360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1"/>
      <c r="Q17" s="361"/>
      <c r="R17" s="361"/>
    </row>
    <row r="18" spans="2:18">
      <c r="B18" s="362"/>
      <c r="C18" s="359"/>
      <c r="D18" s="360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1"/>
      <c r="Q18" s="361"/>
      <c r="R18" s="361"/>
    </row>
    <row r="19" spans="2:18">
      <c r="B19" s="362"/>
      <c r="C19" s="359"/>
      <c r="D19" s="360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1"/>
      <c r="Q19" s="361"/>
      <c r="R19" s="361"/>
    </row>
    <row r="20" spans="2:18">
      <c r="B20" s="362"/>
      <c r="C20" s="359"/>
      <c r="D20" s="360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362"/>
      <c r="P20" s="361"/>
      <c r="Q20" s="361"/>
      <c r="R20" s="361"/>
    </row>
    <row r="21" spans="2:18">
      <c r="B21" s="394"/>
      <c r="C21" s="395"/>
      <c r="D21" s="396"/>
      <c r="E21" s="394"/>
      <c r="F21" s="394"/>
      <c r="G21" s="394"/>
      <c r="H21" s="394"/>
      <c r="I21" s="394"/>
      <c r="J21" s="394"/>
      <c r="K21" s="394"/>
      <c r="L21" s="394"/>
      <c r="M21" s="394"/>
      <c r="N21" s="362"/>
      <c r="O21" s="362"/>
      <c r="P21" s="361"/>
      <c r="Q21" s="361"/>
      <c r="R21" s="361"/>
    </row>
    <row r="22" spans="2:18">
      <c r="B22" s="394"/>
      <c r="C22" s="395"/>
      <c r="D22" s="396"/>
      <c r="E22" s="394"/>
      <c r="F22" s="394"/>
      <c r="G22" s="394"/>
      <c r="H22" s="394"/>
      <c r="I22" s="394"/>
      <c r="J22" s="394"/>
      <c r="K22" s="394"/>
      <c r="L22" s="394"/>
      <c r="M22" s="394"/>
      <c r="N22" s="362"/>
      <c r="O22" s="362"/>
      <c r="P22" s="361"/>
      <c r="Q22" s="361"/>
      <c r="R22" s="361"/>
    </row>
    <row r="23" spans="2:18">
      <c r="B23" s="394"/>
      <c r="C23" s="395"/>
      <c r="D23" s="396"/>
      <c r="E23" s="394"/>
      <c r="F23" s="394"/>
      <c r="G23" s="394"/>
      <c r="H23" s="394"/>
      <c r="I23" s="394"/>
      <c r="J23" s="394"/>
      <c r="K23" s="394"/>
      <c r="L23" s="394"/>
      <c r="M23" s="394"/>
      <c r="N23" s="362"/>
      <c r="O23" s="362"/>
      <c r="P23" s="361"/>
      <c r="Q23" s="361"/>
      <c r="R23" s="361"/>
    </row>
    <row r="24" spans="2:18">
      <c r="B24" s="394"/>
      <c r="C24" s="395"/>
      <c r="D24" s="396"/>
      <c r="E24" s="394"/>
      <c r="F24" s="394"/>
      <c r="G24" s="394"/>
      <c r="H24" s="394"/>
      <c r="I24" s="394"/>
      <c r="J24" s="394"/>
      <c r="K24" s="394"/>
      <c r="L24" s="394"/>
      <c r="M24" s="394"/>
      <c r="N24" s="362"/>
      <c r="O24" s="362"/>
      <c r="P24" s="361"/>
      <c r="Q24" s="361"/>
      <c r="R24" s="361"/>
    </row>
    <row r="25" spans="2:18">
      <c r="B25" s="394"/>
      <c r="C25" s="395"/>
      <c r="D25" s="396"/>
      <c r="E25" s="394"/>
      <c r="F25" s="394"/>
      <c r="G25" s="394"/>
      <c r="H25" s="394"/>
      <c r="I25" s="394"/>
      <c r="J25" s="394"/>
      <c r="K25" s="394"/>
      <c r="L25" s="394"/>
      <c r="M25" s="394"/>
      <c r="N25" s="362"/>
      <c r="O25" s="362"/>
      <c r="P25" s="361"/>
      <c r="Q25" s="361"/>
      <c r="R25" s="361"/>
    </row>
    <row r="26" spans="2:18">
      <c r="B26" s="394"/>
      <c r="C26" s="395"/>
      <c r="D26" s="396"/>
      <c r="E26" s="394"/>
      <c r="F26" s="394"/>
      <c r="G26" s="394"/>
      <c r="H26" s="394"/>
      <c r="I26" s="394"/>
      <c r="J26" s="394"/>
      <c r="K26" s="394"/>
      <c r="L26" s="394"/>
      <c r="M26" s="394"/>
      <c r="N26" s="362"/>
      <c r="O26" s="362"/>
      <c r="P26" s="361"/>
      <c r="Q26" s="361"/>
      <c r="R26" s="361"/>
    </row>
    <row r="27" spans="2:18">
      <c r="B27" s="394"/>
      <c r="C27" s="395"/>
      <c r="D27" s="396"/>
      <c r="E27" s="394"/>
      <c r="F27" s="394"/>
      <c r="G27" s="394"/>
      <c r="H27" s="394"/>
      <c r="I27" s="394"/>
      <c r="J27" s="394"/>
      <c r="K27" s="394"/>
      <c r="L27" s="394"/>
      <c r="M27" s="394"/>
      <c r="N27" s="362"/>
      <c r="O27" s="362"/>
      <c r="P27" s="361"/>
      <c r="Q27" s="361"/>
      <c r="R27" s="361"/>
    </row>
    <row r="28" spans="2:18">
      <c r="B28" s="394"/>
      <c r="C28" s="395"/>
      <c r="D28" s="396"/>
      <c r="E28" s="394"/>
      <c r="F28" s="394"/>
      <c r="G28" s="394"/>
      <c r="H28" s="394"/>
      <c r="I28" s="394"/>
      <c r="J28" s="394"/>
      <c r="K28" s="394"/>
      <c r="L28" s="394"/>
      <c r="M28" s="394"/>
      <c r="N28" s="362"/>
      <c r="O28" s="362"/>
      <c r="P28" s="361"/>
      <c r="Q28" s="361"/>
      <c r="R28" s="361"/>
    </row>
    <row r="29" spans="2:18">
      <c r="B29" s="394"/>
      <c r="C29" s="395"/>
      <c r="D29" s="396"/>
      <c r="E29" s="394"/>
      <c r="F29" s="394"/>
      <c r="G29" s="394"/>
      <c r="H29" s="394"/>
      <c r="I29" s="394"/>
      <c r="J29" s="394"/>
      <c r="K29" s="394"/>
      <c r="L29" s="394"/>
      <c r="M29" s="394"/>
      <c r="N29" s="362"/>
      <c r="O29" s="362"/>
      <c r="P29" s="361"/>
      <c r="Q29" s="361"/>
      <c r="R29" s="361"/>
    </row>
    <row r="30" spans="2:18">
      <c r="B30" s="394"/>
      <c r="C30" s="395"/>
      <c r="D30" s="396"/>
      <c r="E30" s="394"/>
      <c r="F30" s="394"/>
      <c r="G30" s="394"/>
      <c r="H30" s="394"/>
      <c r="I30" s="394"/>
      <c r="J30" s="394"/>
      <c r="K30" s="394"/>
      <c r="L30" s="394"/>
      <c r="M30" s="394"/>
      <c r="N30" s="362"/>
      <c r="O30" s="362"/>
      <c r="P30" s="361"/>
      <c r="Q30" s="361"/>
      <c r="R30" s="361"/>
    </row>
    <row r="31" spans="2:18">
      <c r="B31" s="394"/>
      <c r="C31" s="395"/>
      <c r="D31" s="396"/>
      <c r="E31" s="394"/>
      <c r="F31" s="394"/>
      <c r="G31" s="394"/>
      <c r="H31" s="394"/>
      <c r="I31" s="394"/>
      <c r="J31" s="394"/>
      <c r="K31" s="394"/>
      <c r="L31" s="394"/>
      <c r="M31" s="394"/>
      <c r="N31" s="362"/>
      <c r="O31" s="362"/>
      <c r="P31" s="361"/>
      <c r="Q31" s="361"/>
      <c r="R31" s="361"/>
    </row>
    <row r="32" spans="2:18">
      <c r="B32" s="394"/>
      <c r="C32" s="395"/>
      <c r="D32" s="396"/>
      <c r="E32" s="394"/>
      <c r="F32" s="394"/>
      <c r="G32" s="394"/>
      <c r="H32" s="394"/>
      <c r="I32" s="394"/>
      <c r="J32" s="394"/>
      <c r="K32" s="394"/>
      <c r="L32" s="394"/>
      <c r="M32" s="394"/>
      <c r="N32" s="362"/>
      <c r="O32" s="362"/>
      <c r="P32" s="361"/>
      <c r="Q32" s="361"/>
      <c r="R32" s="361"/>
    </row>
    <row r="33" spans="1:18">
      <c r="B33" s="394"/>
      <c r="C33" s="395"/>
      <c r="D33" s="396"/>
      <c r="E33" s="394"/>
      <c r="F33" s="394"/>
      <c r="G33" s="394"/>
      <c r="H33" s="394"/>
      <c r="I33" s="394"/>
      <c r="J33" s="394"/>
      <c r="K33" s="394"/>
      <c r="L33" s="394"/>
      <c r="M33" s="394"/>
      <c r="N33" s="362"/>
      <c r="O33" s="362"/>
      <c r="P33" s="361"/>
      <c r="Q33" s="361"/>
      <c r="R33" s="361"/>
    </row>
    <row r="34" spans="1:18">
      <c r="B34" s="394"/>
      <c r="C34" s="395"/>
      <c r="D34" s="396"/>
      <c r="E34" s="394"/>
      <c r="F34" s="394"/>
      <c r="G34" s="394"/>
      <c r="H34" s="394"/>
      <c r="I34" s="394"/>
      <c r="J34" s="394"/>
      <c r="K34" s="394"/>
      <c r="L34" s="394"/>
      <c r="M34" s="394"/>
      <c r="N34" s="362"/>
      <c r="O34" s="362"/>
      <c r="P34" s="361"/>
      <c r="Q34" s="361"/>
      <c r="R34" s="361"/>
    </row>
    <row r="35" spans="1:18">
      <c r="B35" s="394"/>
      <c r="C35" s="395"/>
      <c r="D35" s="396"/>
      <c r="E35" s="394"/>
      <c r="F35" s="394"/>
      <c r="G35" s="394"/>
      <c r="H35" s="394"/>
      <c r="I35" s="394"/>
      <c r="J35" s="394"/>
      <c r="K35" s="394"/>
      <c r="L35" s="394"/>
      <c r="M35" s="394"/>
      <c r="N35" s="362"/>
      <c r="O35" s="362"/>
      <c r="P35" s="361"/>
      <c r="Q35" s="361"/>
      <c r="R35" s="361"/>
    </row>
    <row r="36" spans="1:18">
      <c r="B36" s="397"/>
      <c r="C36" s="398"/>
      <c r="D36" s="399"/>
      <c r="E36" s="397"/>
      <c r="F36" s="397"/>
      <c r="G36" s="397"/>
      <c r="H36" s="397"/>
      <c r="I36" s="397"/>
      <c r="J36" s="397"/>
      <c r="K36" s="397"/>
      <c r="L36" s="397"/>
      <c r="M36" s="397"/>
      <c r="N36" s="366"/>
      <c r="O36" s="366"/>
      <c r="P36" s="365"/>
      <c r="Q36" s="365"/>
      <c r="R36" s="365"/>
    </row>
    <row r="37" spans="1:18" ht="3" customHeight="1">
      <c r="A37" s="360"/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60"/>
      <c r="O37" s="360"/>
      <c r="P37" s="360"/>
      <c r="Q37" s="360"/>
      <c r="R37" s="360"/>
    </row>
    <row r="38" spans="1:18" ht="24.75" customHeight="1">
      <c r="B38" s="1571"/>
      <c r="C38" s="1571"/>
      <c r="D38" s="1571"/>
      <c r="E38" s="396"/>
      <c r="F38" s="396"/>
      <c r="G38" s="396"/>
      <c r="H38" s="396"/>
      <c r="I38" s="396"/>
      <c r="J38" s="396"/>
      <c r="K38" s="1572"/>
      <c r="L38" s="1572"/>
      <c r="M38" s="1572"/>
      <c r="N38" s="1573" t="s">
        <v>112</v>
      </c>
      <c r="O38" s="1574"/>
      <c r="P38" s="1575"/>
      <c r="Q38" s="1576"/>
      <c r="R38" s="1577"/>
    </row>
    <row r="39" spans="1:18" ht="9.75" customHeight="1">
      <c r="B39" s="400"/>
      <c r="C39" s="400"/>
      <c r="D39" s="400"/>
      <c r="E39" s="400"/>
      <c r="F39" s="400"/>
      <c r="G39" s="400"/>
      <c r="H39" s="400"/>
      <c r="I39" s="400"/>
      <c r="J39" s="400"/>
      <c r="K39" s="400"/>
      <c r="L39" s="400"/>
      <c r="M39" s="400"/>
    </row>
    <row r="40" spans="1:18">
      <c r="B40" s="400"/>
      <c r="C40" s="400"/>
      <c r="D40" s="400"/>
      <c r="E40" s="400"/>
      <c r="F40" s="400"/>
      <c r="G40" s="400"/>
      <c r="H40" s="400"/>
      <c r="I40" s="400"/>
      <c r="J40" s="400"/>
      <c r="K40" s="400"/>
      <c r="L40" s="400"/>
      <c r="M40" s="400"/>
    </row>
    <row r="41" spans="1:18">
      <c r="B41" s="396"/>
      <c r="C41" s="401"/>
      <c r="D41" s="402"/>
      <c r="E41" s="403"/>
      <c r="F41" s="400"/>
      <c r="G41" s="401"/>
      <c r="H41" s="402"/>
      <c r="I41" s="402"/>
      <c r="J41" s="402"/>
      <c r="K41" s="403"/>
      <c r="L41" s="400"/>
      <c r="M41" s="401"/>
      <c r="N41" s="402"/>
      <c r="O41" s="402"/>
      <c r="P41" s="402"/>
      <c r="Q41" s="403"/>
    </row>
    <row r="42" spans="1:18">
      <c r="B42" s="396"/>
      <c r="C42" s="395"/>
      <c r="D42" s="377" t="s">
        <v>380</v>
      </c>
      <c r="E42" s="404"/>
      <c r="F42" s="400"/>
      <c r="G42" s="395"/>
      <c r="H42" s="360"/>
      <c r="I42" s="378" t="s">
        <v>381</v>
      </c>
      <c r="J42" s="396"/>
      <c r="K42" s="404"/>
      <c r="L42" s="400"/>
      <c r="M42" s="395"/>
      <c r="N42" s="360"/>
      <c r="O42" s="378" t="s">
        <v>382</v>
      </c>
      <c r="P42" s="396"/>
      <c r="Q42" s="404"/>
    </row>
    <row r="43" spans="1:18">
      <c r="B43" s="396"/>
      <c r="C43" s="395"/>
      <c r="D43" s="396"/>
      <c r="E43" s="404"/>
      <c r="F43" s="400"/>
      <c r="G43" s="395"/>
      <c r="H43" s="396"/>
      <c r="I43" s="396"/>
      <c r="J43" s="396"/>
      <c r="K43" s="404"/>
      <c r="L43" s="400"/>
      <c r="M43" s="395"/>
      <c r="N43" s="396"/>
      <c r="O43" s="396"/>
      <c r="P43" s="396"/>
      <c r="Q43" s="404"/>
    </row>
    <row r="44" spans="1:18">
      <c r="B44" s="396"/>
      <c r="C44" s="395"/>
      <c r="D44" s="396"/>
      <c r="E44" s="404"/>
      <c r="F44" s="400"/>
      <c r="G44" s="395"/>
      <c r="H44" s="396"/>
      <c r="I44" s="396"/>
      <c r="J44" s="396"/>
      <c r="K44" s="404"/>
      <c r="L44" s="400"/>
      <c r="M44" s="395"/>
      <c r="N44" s="396"/>
      <c r="O44" s="396"/>
      <c r="P44" s="396"/>
      <c r="Q44" s="404"/>
    </row>
    <row r="45" spans="1:18">
      <c r="B45" s="360"/>
      <c r="C45" s="363"/>
      <c r="D45" s="364"/>
      <c r="E45" s="365"/>
      <c r="G45" s="363"/>
      <c r="H45" s="364"/>
      <c r="I45" s="364"/>
      <c r="J45" s="399"/>
      <c r="K45" s="365"/>
      <c r="M45" s="363"/>
      <c r="N45" s="364"/>
      <c r="O45" s="364"/>
      <c r="P45" s="399"/>
      <c r="Q45" s="365"/>
    </row>
    <row r="46" spans="1:18">
      <c r="B46" s="360"/>
      <c r="C46" s="383" t="s">
        <v>383</v>
      </c>
      <c r="D46" s="377" t="s">
        <v>384</v>
      </c>
      <c r="E46" s="385" t="s">
        <v>385</v>
      </c>
      <c r="G46" s="383" t="s">
        <v>383</v>
      </c>
      <c r="H46" s="360"/>
      <c r="I46" s="377" t="s">
        <v>384</v>
      </c>
      <c r="J46" s="396"/>
      <c r="K46" s="385" t="s">
        <v>385</v>
      </c>
      <c r="M46" s="383" t="s">
        <v>383</v>
      </c>
      <c r="N46" s="360"/>
      <c r="O46" s="377" t="s">
        <v>384</v>
      </c>
      <c r="P46" s="396"/>
      <c r="Q46" s="385" t="s">
        <v>385</v>
      </c>
    </row>
    <row r="47" spans="1:18">
      <c r="B47" s="360"/>
      <c r="C47" s="363"/>
      <c r="D47" s="364"/>
      <c r="E47" s="365"/>
      <c r="G47" s="363"/>
      <c r="H47" s="364"/>
      <c r="I47" s="364"/>
      <c r="J47" s="399"/>
      <c r="K47" s="365"/>
      <c r="M47" s="363"/>
      <c r="N47" s="364"/>
      <c r="O47" s="364"/>
      <c r="P47" s="399"/>
      <c r="Q47" s="365"/>
    </row>
    <row r="48" spans="1:18">
      <c r="B48" s="360"/>
      <c r="C48" s="360"/>
      <c r="D48" s="360"/>
      <c r="E48" s="360"/>
    </row>
  </sheetData>
  <customSheetViews>
    <customSheetView guid="{07CA0E51-E736-496A-A011-641E998B388D}">
      <selection activeCell="O10" sqref="O10:P10"/>
      <pageMargins left="0.7" right="0.7" top="0.75" bottom="0.75" header="0.3" footer="0.3"/>
    </customSheetView>
  </customSheetViews>
  <mergeCells count="16">
    <mergeCell ref="B38:D38"/>
    <mergeCell ref="K38:M38"/>
    <mergeCell ref="N38:P38"/>
    <mergeCell ref="Q38:R38"/>
    <mergeCell ref="B9:F9"/>
    <mergeCell ref="G9:L9"/>
    <mergeCell ref="M9:R9"/>
    <mergeCell ref="B10:B11"/>
    <mergeCell ref="C10:D11"/>
    <mergeCell ref="E10:F10"/>
    <mergeCell ref="G10:H10"/>
    <mergeCell ref="I10:J10"/>
    <mergeCell ref="K10:L10"/>
    <mergeCell ref="M10:N10"/>
    <mergeCell ref="O10:P10"/>
    <mergeCell ref="Q10:R10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9A59D-3491-4219-AEE2-8290B197FA49}">
  <sheetPr>
    <tabColor rgb="FF00B0F0"/>
  </sheetPr>
  <dimension ref="B1:O59"/>
  <sheetViews>
    <sheetView showGridLines="0" workbookViewId="0">
      <selection activeCell="M14" sqref="M14"/>
    </sheetView>
  </sheetViews>
  <sheetFormatPr baseColWidth="10" defaultColWidth="9.5703125" defaultRowHeight="12"/>
  <cols>
    <col min="1" max="1" width="4.85546875" style="405" customWidth="1"/>
    <col min="2" max="2" width="13" style="405" customWidth="1"/>
    <col min="3" max="3" width="2.42578125" style="405" customWidth="1"/>
    <col min="4" max="4" width="13" style="405" bestFit="1" customWidth="1"/>
    <col min="5" max="6" width="9.5703125" style="405"/>
    <col min="7" max="7" width="14.5703125" style="405" customWidth="1"/>
    <col min="8" max="8" width="4" style="405" customWidth="1"/>
    <col min="9" max="10" width="22.140625" style="405" customWidth="1"/>
    <col min="11" max="11" width="21.7109375" style="405" bestFit="1" customWidth="1"/>
    <col min="12" max="12" width="4" style="405" customWidth="1"/>
    <col min="13" max="14" width="22.140625" style="405" customWidth="1"/>
    <col min="15" max="15" width="21.7109375" style="405" bestFit="1" customWidth="1"/>
    <col min="16" max="16384" width="9.5703125" style="405"/>
  </cols>
  <sheetData>
    <row r="1" spans="2:15" ht="12.75" customHeight="1">
      <c r="E1" s="406"/>
      <c r="F1" s="407"/>
      <c r="G1" s="1557"/>
      <c r="H1" s="1557"/>
      <c r="I1" s="378"/>
      <c r="J1" s="1557"/>
      <c r="K1" s="1557"/>
    </row>
    <row r="2" spans="2:15" ht="16.5" customHeight="1">
      <c r="B2" s="347" t="s">
        <v>386</v>
      </c>
      <c r="E2" s="408"/>
      <c r="F2" s="409"/>
      <c r="G2" s="410"/>
      <c r="L2" s="411"/>
    </row>
    <row r="3" spans="2:15" ht="16.5" customHeight="1" thickBot="1">
      <c r="B3" s="347" t="s">
        <v>399</v>
      </c>
      <c r="E3" s="408"/>
      <c r="F3" s="408"/>
      <c r="H3" s="411"/>
      <c r="I3" s="412"/>
      <c r="J3" s="408"/>
      <c r="K3" s="411"/>
    </row>
    <row r="4" spans="2:15" ht="16.5" customHeight="1" thickBot="1">
      <c r="B4" s="349" t="s">
        <v>400</v>
      </c>
      <c r="E4" s="408"/>
      <c r="F4" s="412"/>
      <c r="H4" s="411"/>
      <c r="I4" s="412"/>
      <c r="J4" s="408"/>
      <c r="K4" s="411"/>
    </row>
    <row r="5" spans="2:15" ht="12.75" customHeight="1">
      <c r="E5" s="408"/>
      <c r="F5" s="412"/>
      <c r="H5" s="411"/>
      <c r="J5" s="408"/>
      <c r="L5" s="351" t="s">
        <v>360</v>
      </c>
      <c r="N5" s="413" t="s">
        <v>361</v>
      </c>
    </row>
    <row r="6" spans="2:15" ht="12.75" customHeight="1">
      <c r="B6" s="414" t="s">
        <v>362</v>
      </c>
      <c r="D6" s="353" t="s">
        <v>201</v>
      </c>
      <c r="E6" s="408"/>
      <c r="F6" s="412"/>
      <c r="H6" s="411"/>
      <c r="J6" s="408"/>
      <c r="L6" s="351" t="s">
        <v>183</v>
      </c>
      <c r="N6" s="413" t="s">
        <v>361</v>
      </c>
    </row>
    <row r="7" spans="2:15" ht="12.75" customHeight="1">
      <c r="B7" s="414" t="s">
        <v>363</v>
      </c>
      <c r="D7" s="353" t="s">
        <v>355</v>
      </c>
      <c r="F7" s="406"/>
      <c r="H7" s="411"/>
      <c r="J7" s="408"/>
      <c r="L7" s="351" t="s">
        <v>177</v>
      </c>
      <c r="N7" s="413" t="s">
        <v>361</v>
      </c>
    </row>
    <row r="8" spans="2:15" ht="12.75" customHeight="1">
      <c r="B8" s="414" t="s">
        <v>388</v>
      </c>
      <c r="D8" s="353" t="s">
        <v>389</v>
      </c>
      <c r="F8" s="406"/>
      <c r="H8" s="411"/>
      <c r="J8" s="408"/>
      <c r="L8" s="351" t="s">
        <v>364</v>
      </c>
      <c r="N8" s="413" t="s">
        <v>361</v>
      </c>
    </row>
    <row r="9" spans="2:15" ht="12.75" customHeight="1">
      <c r="F9" s="406"/>
      <c r="H9" s="411"/>
      <c r="I9" s="412"/>
      <c r="J9" s="408"/>
      <c r="K9" s="411"/>
    </row>
    <row r="10" spans="2:15" ht="21" customHeight="1" thickBot="1">
      <c r="D10" s="411"/>
      <c r="E10" s="411"/>
      <c r="F10" s="411"/>
      <c r="G10" s="415"/>
      <c r="H10" s="411"/>
      <c r="I10" s="415"/>
      <c r="J10" s="415"/>
      <c r="K10" s="416"/>
    </row>
    <row r="11" spans="2:15" ht="12" customHeight="1">
      <c r="B11" s="1597" t="s">
        <v>368</v>
      </c>
      <c r="D11" s="1600" t="s">
        <v>401</v>
      </c>
      <c r="E11" s="1601"/>
      <c r="F11" s="1601"/>
      <c r="G11" s="1602"/>
      <c r="I11" s="1588" t="s">
        <v>402</v>
      </c>
      <c r="J11" s="1589"/>
      <c r="K11" s="1590"/>
      <c r="L11" s="417"/>
      <c r="M11" s="1588" t="s">
        <v>403</v>
      </c>
      <c r="N11" s="1589"/>
      <c r="O11" s="1590"/>
    </row>
    <row r="12" spans="2:15" ht="15" customHeight="1" thickBot="1">
      <c r="B12" s="1598"/>
      <c r="D12" s="1603"/>
      <c r="E12" s="1604"/>
      <c r="F12" s="1604"/>
      <c r="G12" s="1605"/>
      <c r="I12" s="1591"/>
      <c r="J12" s="1592"/>
      <c r="K12" s="1593"/>
      <c r="L12" s="417"/>
      <c r="M12" s="1591"/>
      <c r="N12" s="1592"/>
      <c r="O12" s="1593"/>
    </row>
    <row r="13" spans="2:15" ht="12" customHeight="1">
      <c r="B13" s="1598"/>
      <c r="D13" s="1603"/>
      <c r="E13" s="1604"/>
      <c r="F13" s="1604"/>
      <c r="G13" s="1605"/>
      <c r="I13" s="1594" t="s">
        <v>404</v>
      </c>
      <c r="J13" s="1594" t="s">
        <v>405</v>
      </c>
      <c r="K13" s="1594" t="s">
        <v>406</v>
      </c>
      <c r="L13" s="417"/>
      <c r="M13" s="1594" t="s">
        <v>404</v>
      </c>
      <c r="N13" s="1594" t="s">
        <v>405</v>
      </c>
      <c r="O13" s="1594" t="s">
        <v>406</v>
      </c>
    </row>
    <row r="14" spans="2:15" ht="12" customHeight="1" thickBot="1">
      <c r="B14" s="1599"/>
      <c r="D14" s="1606"/>
      <c r="E14" s="1607"/>
      <c r="F14" s="1607"/>
      <c r="G14" s="1608"/>
      <c r="I14" s="1595"/>
      <c r="J14" s="1595"/>
      <c r="K14" s="1595"/>
      <c r="L14" s="417"/>
      <c r="M14" s="1595"/>
      <c r="N14" s="1595"/>
      <c r="O14" s="1595"/>
    </row>
    <row r="15" spans="2:15" ht="12" customHeight="1">
      <c r="B15" s="418"/>
      <c r="D15" s="1596"/>
      <c r="E15" s="1596"/>
      <c r="F15" s="1596"/>
      <c r="G15" s="411"/>
      <c r="H15" s="411"/>
      <c r="I15" s="411"/>
      <c r="J15" s="411"/>
      <c r="K15" s="411"/>
      <c r="M15" s="411"/>
      <c r="N15" s="411"/>
      <c r="O15" s="411"/>
    </row>
    <row r="16" spans="2:15" ht="12" customHeight="1" thickBot="1">
      <c r="B16" s="419"/>
      <c r="D16" s="1596"/>
      <c r="E16" s="1596"/>
      <c r="F16" s="1596"/>
      <c r="G16" s="411"/>
      <c r="H16" s="411"/>
      <c r="I16" s="411"/>
      <c r="J16" s="411"/>
      <c r="K16" s="411"/>
      <c r="M16" s="411"/>
      <c r="N16" s="411"/>
      <c r="O16" s="411"/>
    </row>
    <row r="17" spans="2:15" ht="12" customHeight="1">
      <c r="B17" s="420" t="s">
        <v>378</v>
      </c>
      <c r="D17" s="421" t="s">
        <v>407</v>
      </c>
      <c r="E17" s="422"/>
      <c r="F17" s="422"/>
      <c r="G17" s="423"/>
      <c r="I17" s="424" t="s">
        <v>408</v>
      </c>
      <c r="J17" s="424"/>
      <c r="K17" s="425"/>
      <c r="L17" s="409"/>
      <c r="M17" s="424" t="s">
        <v>408</v>
      </c>
      <c r="N17" s="424"/>
      <c r="O17" s="424"/>
    </row>
    <row r="18" spans="2:15" ht="12" customHeight="1">
      <c r="B18" s="426" t="s">
        <v>378</v>
      </c>
      <c r="D18" s="427" t="s">
        <v>407</v>
      </c>
      <c r="E18" s="428"/>
      <c r="F18" s="428"/>
      <c r="G18" s="429"/>
      <c r="I18" s="430" t="s">
        <v>408</v>
      </c>
      <c r="J18" s="430"/>
      <c r="K18" s="431"/>
      <c r="L18" s="409"/>
      <c r="M18" s="430" t="s">
        <v>408</v>
      </c>
      <c r="N18" s="430"/>
      <c r="O18" s="430"/>
    </row>
    <row r="19" spans="2:15" ht="12" customHeight="1">
      <c r="B19" s="426" t="s">
        <v>378</v>
      </c>
      <c r="D19" s="427" t="s">
        <v>407</v>
      </c>
      <c r="E19" s="428"/>
      <c r="F19" s="428"/>
      <c r="G19" s="429"/>
      <c r="I19" s="430" t="s">
        <v>408</v>
      </c>
      <c r="J19" s="430"/>
      <c r="K19" s="431"/>
      <c r="L19" s="409"/>
      <c r="M19" s="430" t="s">
        <v>408</v>
      </c>
      <c r="N19" s="430"/>
      <c r="O19" s="430"/>
    </row>
    <row r="20" spans="2:15" ht="12" customHeight="1">
      <c r="B20" s="426" t="s">
        <v>378</v>
      </c>
      <c r="D20" s="427" t="s">
        <v>407</v>
      </c>
      <c r="E20" s="428"/>
      <c r="F20" s="428"/>
      <c r="G20" s="429"/>
      <c r="I20" s="430" t="s">
        <v>408</v>
      </c>
      <c r="J20" s="430"/>
      <c r="K20" s="431"/>
      <c r="L20" s="409"/>
      <c r="M20" s="430" t="s">
        <v>408</v>
      </c>
      <c r="N20" s="430"/>
      <c r="O20" s="430"/>
    </row>
    <row r="21" spans="2:15" ht="12" customHeight="1">
      <c r="B21" s="426"/>
      <c r="D21" s="427"/>
      <c r="E21" s="428"/>
      <c r="F21" s="428"/>
      <c r="G21" s="429"/>
      <c r="I21" s="430"/>
      <c r="J21" s="430"/>
      <c r="K21" s="431"/>
      <c r="L21" s="409"/>
      <c r="M21" s="430"/>
      <c r="N21" s="430"/>
      <c r="O21" s="430"/>
    </row>
    <row r="22" spans="2:15" ht="12" customHeight="1">
      <c r="B22" s="426"/>
      <c r="D22" s="427"/>
      <c r="E22" s="428"/>
      <c r="F22" s="428"/>
      <c r="G22" s="429"/>
      <c r="I22" s="430"/>
      <c r="J22" s="430"/>
      <c r="K22" s="431"/>
      <c r="L22" s="409"/>
      <c r="M22" s="430"/>
      <c r="N22" s="430"/>
      <c r="O22" s="430"/>
    </row>
    <row r="23" spans="2:15" ht="12" customHeight="1">
      <c r="B23" s="430"/>
      <c r="D23" s="427"/>
      <c r="E23" s="428"/>
      <c r="F23" s="428"/>
      <c r="G23" s="429"/>
      <c r="I23" s="430"/>
      <c r="J23" s="430"/>
      <c r="K23" s="431"/>
      <c r="L23" s="409"/>
      <c r="M23" s="430"/>
      <c r="N23" s="430"/>
      <c r="O23" s="430"/>
    </row>
    <row r="24" spans="2:15" ht="12" customHeight="1">
      <c r="B24" s="430"/>
      <c r="D24" s="427"/>
      <c r="E24" s="428"/>
      <c r="F24" s="428"/>
      <c r="G24" s="429"/>
      <c r="I24" s="430"/>
      <c r="J24" s="430"/>
      <c r="K24" s="431"/>
      <c r="L24" s="409"/>
      <c r="M24" s="430"/>
      <c r="N24" s="430"/>
      <c r="O24" s="430"/>
    </row>
    <row r="25" spans="2:15" ht="12" customHeight="1">
      <c r="B25" s="430"/>
      <c r="D25" s="427"/>
      <c r="E25" s="428"/>
      <c r="F25" s="428"/>
      <c r="G25" s="429"/>
      <c r="I25" s="430"/>
      <c r="J25" s="430"/>
      <c r="K25" s="431"/>
      <c r="L25" s="409"/>
      <c r="M25" s="430"/>
      <c r="N25" s="430"/>
      <c r="O25" s="430"/>
    </row>
    <row r="26" spans="2:15" ht="12" customHeight="1">
      <c r="B26" s="430"/>
      <c r="D26" s="427"/>
      <c r="E26" s="428"/>
      <c r="F26" s="428"/>
      <c r="G26" s="429"/>
      <c r="I26" s="430"/>
      <c r="J26" s="430"/>
      <c r="K26" s="431"/>
      <c r="L26" s="409"/>
      <c r="M26" s="430"/>
      <c r="N26" s="430"/>
      <c r="O26" s="430"/>
    </row>
    <row r="27" spans="2:15" ht="12" customHeight="1">
      <c r="B27" s="430"/>
      <c r="D27" s="427"/>
      <c r="E27" s="428"/>
      <c r="F27" s="428"/>
      <c r="G27" s="429"/>
      <c r="I27" s="430"/>
      <c r="J27" s="430"/>
      <c r="K27" s="431"/>
      <c r="L27" s="409"/>
      <c r="M27" s="430"/>
      <c r="N27" s="430"/>
      <c r="O27" s="430"/>
    </row>
    <row r="28" spans="2:15" ht="12" customHeight="1">
      <c r="B28" s="430"/>
      <c r="D28" s="427"/>
      <c r="E28" s="428"/>
      <c r="F28" s="428"/>
      <c r="G28" s="429"/>
      <c r="I28" s="430"/>
      <c r="J28" s="430"/>
      <c r="K28" s="431"/>
      <c r="L28" s="409"/>
      <c r="M28" s="430"/>
      <c r="N28" s="430"/>
      <c r="O28" s="430"/>
    </row>
    <row r="29" spans="2:15" ht="12" customHeight="1">
      <c r="B29" s="430"/>
      <c r="D29" s="427"/>
      <c r="E29" s="428"/>
      <c r="F29" s="428"/>
      <c r="G29" s="429"/>
      <c r="I29" s="430"/>
      <c r="J29" s="430"/>
      <c r="K29" s="431"/>
      <c r="L29" s="409"/>
      <c r="M29" s="430"/>
      <c r="N29" s="430"/>
      <c r="O29" s="430"/>
    </row>
    <row r="30" spans="2:15" ht="12" customHeight="1">
      <c r="B30" s="430"/>
      <c r="D30" s="427"/>
      <c r="E30" s="428"/>
      <c r="F30" s="428"/>
      <c r="G30" s="429"/>
      <c r="I30" s="430"/>
      <c r="J30" s="430"/>
      <c r="K30" s="431"/>
      <c r="L30" s="409"/>
      <c r="M30" s="430"/>
      <c r="N30" s="430"/>
      <c r="O30" s="430"/>
    </row>
    <row r="31" spans="2:15" ht="12" customHeight="1">
      <c r="B31" s="430"/>
      <c r="D31" s="427"/>
      <c r="E31" s="428"/>
      <c r="F31" s="428"/>
      <c r="G31" s="429"/>
      <c r="I31" s="430"/>
      <c r="J31" s="430"/>
      <c r="K31" s="431"/>
      <c r="L31" s="409"/>
      <c r="M31" s="430"/>
      <c r="N31" s="430"/>
      <c r="O31" s="430"/>
    </row>
    <row r="32" spans="2:15" ht="12" customHeight="1">
      <c r="B32" s="430"/>
      <c r="D32" s="427"/>
      <c r="E32" s="428"/>
      <c r="F32" s="428"/>
      <c r="G32" s="429"/>
      <c r="I32" s="430"/>
      <c r="J32" s="430"/>
      <c r="K32" s="431"/>
      <c r="L32" s="409"/>
      <c r="M32" s="430"/>
      <c r="N32" s="430"/>
      <c r="O32" s="430"/>
    </row>
    <row r="33" spans="2:15" ht="12" customHeight="1">
      <c r="B33" s="430"/>
      <c r="D33" s="427"/>
      <c r="E33" s="428"/>
      <c r="F33" s="428"/>
      <c r="G33" s="429"/>
      <c r="I33" s="430"/>
      <c r="J33" s="430"/>
      <c r="K33" s="431"/>
      <c r="L33" s="409"/>
      <c r="M33" s="430"/>
      <c r="N33" s="430"/>
      <c r="O33" s="430"/>
    </row>
    <row r="34" spans="2:15" ht="12" customHeight="1">
      <c r="B34" s="430"/>
      <c r="D34" s="427"/>
      <c r="E34" s="428"/>
      <c r="F34" s="428"/>
      <c r="G34" s="429"/>
      <c r="I34" s="430"/>
      <c r="J34" s="430"/>
      <c r="K34" s="431"/>
      <c r="L34" s="409"/>
      <c r="M34" s="430"/>
      <c r="N34" s="430"/>
      <c r="O34" s="430"/>
    </row>
    <row r="35" spans="2:15" ht="12" customHeight="1">
      <c r="B35" s="430"/>
      <c r="D35" s="427"/>
      <c r="E35" s="428"/>
      <c r="F35" s="428"/>
      <c r="G35" s="429"/>
      <c r="I35" s="430"/>
      <c r="J35" s="430"/>
      <c r="K35" s="431"/>
      <c r="L35" s="409"/>
      <c r="M35" s="430"/>
      <c r="N35" s="430"/>
      <c r="O35" s="430"/>
    </row>
    <row r="36" spans="2:15" ht="12" customHeight="1">
      <c r="B36" s="430"/>
      <c r="D36" s="427"/>
      <c r="E36" s="428"/>
      <c r="F36" s="428"/>
      <c r="G36" s="429"/>
      <c r="I36" s="430"/>
      <c r="J36" s="430"/>
      <c r="K36" s="431"/>
      <c r="L36" s="409"/>
      <c r="M36" s="430"/>
      <c r="N36" s="430"/>
      <c r="O36" s="430"/>
    </row>
    <row r="37" spans="2:15" ht="12" customHeight="1">
      <c r="B37" s="430"/>
      <c r="D37" s="427"/>
      <c r="E37" s="428"/>
      <c r="F37" s="428"/>
      <c r="G37" s="429"/>
      <c r="I37" s="430"/>
      <c r="J37" s="430"/>
      <c r="K37" s="431"/>
      <c r="L37" s="409"/>
      <c r="M37" s="430"/>
      <c r="N37" s="430"/>
      <c r="O37" s="430"/>
    </row>
    <row r="38" spans="2:15" ht="12" customHeight="1">
      <c r="B38" s="430"/>
      <c r="D38" s="427"/>
      <c r="E38" s="428"/>
      <c r="F38" s="428"/>
      <c r="G38" s="429"/>
      <c r="I38" s="430"/>
      <c r="J38" s="430"/>
      <c r="K38" s="431"/>
      <c r="L38" s="409"/>
      <c r="M38" s="430"/>
      <c r="N38" s="430"/>
      <c r="O38" s="430"/>
    </row>
    <row r="39" spans="2:15" ht="12" customHeight="1">
      <c r="B39" s="430"/>
      <c r="D39" s="427"/>
      <c r="E39" s="428"/>
      <c r="F39" s="428"/>
      <c r="G39" s="429"/>
      <c r="I39" s="430"/>
      <c r="J39" s="430"/>
      <c r="K39" s="431"/>
      <c r="L39" s="409"/>
      <c r="M39" s="430"/>
      <c r="N39" s="430"/>
      <c r="O39" s="430"/>
    </row>
    <row r="40" spans="2:15" ht="12" customHeight="1">
      <c r="B40" s="430"/>
      <c r="D40" s="427"/>
      <c r="E40" s="428"/>
      <c r="F40" s="428"/>
      <c r="G40" s="429"/>
      <c r="I40" s="430"/>
      <c r="J40" s="430"/>
      <c r="K40" s="431"/>
      <c r="L40" s="409"/>
      <c r="M40" s="430"/>
      <c r="N40" s="430"/>
      <c r="O40" s="430"/>
    </row>
    <row r="41" spans="2:15" s="432" customFormat="1" ht="12" customHeight="1">
      <c r="B41" s="430"/>
      <c r="D41" s="427"/>
      <c r="E41" s="428"/>
      <c r="F41" s="428"/>
      <c r="G41" s="429"/>
      <c r="I41" s="430"/>
      <c r="J41" s="430"/>
      <c r="K41" s="431"/>
      <c r="L41" s="409"/>
      <c r="M41" s="430"/>
      <c r="N41" s="430"/>
      <c r="O41" s="430"/>
    </row>
    <row r="42" spans="2:15" ht="12.6" customHeight="1">
      <c r="B42" s="430"/>
      <c r="D42" s="427"/>
      <c r="E42" s="428"/>
      <c r="F42" s="428"/>
      <c r="G42" s="429"/>
      <c r="I42" s="430"/>
      <c r="J42" s="430"/>
      <c r="K42" s="431"/>
      <c r="L42" s="409"/>
      <c r="M42" s="430"/>
      <c r="N42" s="430"/>
      <c r="O42" s="430"/>
    </row>
    <row r="43" spans="2:15" ht="12.6" customHeight="1">
      <c r="B43" s="430"/>
      <c r="D43" s="427"/>
      <c r="E43" s="428"/>
      <c r="F43" s="428"/>
      <c r="G43" s="429"/>
      <c r="I43" s="430"/>
      <c r="J43" s="430"/>
      <c r="K43" s="431"/>
      <c r="L43" s="409"/>
      <c r="M43" s="430"/>
      <c r="N43" s="430"/>
      <c r="O43" s="430"/>
    </row>
    <row r="44" spans="2:15" ht="12.6" customHeight="1">
      <c r="B44" s="430"/>
      <c r="D44" s="427"/>
      <c r="E44" s="428"/>
      <c r="F44" s="428"/>
      <c r="G44" s="429"/>
      <c r="I44" s="430"/>
      <c r="J44" s="430"/>
      <c r="K44" s="431"/>
      <c r="L44" s="409"/>
      <c r="M44" s="430"/>
      <c r="N44" s="430"/>
      <c r="O44" s="430"/>
    </row>
    <row r="45" spans="2:15" ht="12.6" customHeight="1">
      <c r="B45" s="430"/>
      <c r="D45" s="427"/>
      <c r="E45" s="428"/>
      <c r="F45" s="428"/>
      <c r="G45" s="429"/>
      <c r="I45" s="430"/>
      <c r="J45" s="430"/>
      <c r="K45" s="431"/>
      <c r="L45" s="409"/>
      <c r="M45" s="430"/>
      <c r="N45" s="430"/>
      <c r="O45" s="430"/>
    </row>
    <row r="46" spans="2:15" ht="12.6" customHeight="1">
      <c r="B46" s="430"/>
      <c r="D46" s="427"/>
      <c r="E46" s="428"/>
      <c r="F46" s="428"/>
      <c r="G46" s="429"/>
      <c r="I46" s="430"/>
      <c r="J46" s="430"/>
      <c r="K46" s="431"/>
      <c r="L46" s="409"/>
      <c r="M46" s="430"/>
      <c r="N46" s="430"/>
      <c r="O46" s="430"/>
    </row>
    <row r="47" spans="2:15" ht="12.6" customHeight="1">
      <c r="B47" s="430"/>
      <c r="D47" s="427"/>
      <c r="E47" s="428"/>
      <c r="F47" s="428"/>
      <c r="G47" s="429"/>
      <c r="I47" s="430"/>
      <c r="J47" s="430"/>
      <c r="K47" s="431"/>
      <c r="L47" s="409"/>
      <c r="M47" s="430"/>
      <c r="N47" s="430"/>
      <c r="O47" s="430"/>
    </row>
    <row r="48" spans="2:15" ht="12.6" customHeight="1">
      <c r="B48" s="430"/>
      <c r="D48" s="427"/>
      <c r="E48" s="428"/>
      <c r="F48" s="428"/>
      <c r="G48" s="429"/>
      <c r="I48" s="430"/>
      <c r="J48" s="430"/>
      <c r="K48" s="431"/>
      <c r="L48" s="409"/>
      <c r="M48" s="430"/>
      <c r="N48" s="430"/>
      <c r="O48" s="430"/>
    </row>
    <row r="49" spans="2:15" ht="12.6" customHeight="1">
      <c r="B49" s="430"/>
      <c r="D49" s="427"/>
      <c r="E49" s="428"/>
      <c r="F49" s="428"/>
      <c r="G49" s="429"/>
      <c r="I49" s="430"/>
      <c r="J49" s="430"/>
      <c r="K49" s="431"/>
      <c r="L49" s="409"/>
      <c r="M49" s="430"/>
      <c r="N49" s="430"/>
      <c r="O49" s="430"/>
    </row>
    <row r="50" spans="2:15" ht="12.95" customHeight="1">
      <c r="B50" s="430"/>
      <c r="D50" s="427"/>
      <c r="E50" s="428"/>
      <c r="F50" s="428"/>
      <c r="G50" s="429"/>
      <c r="I50" s="430"/>
      <c r="J50" s="430"/>
      <c r="K50" s="431"/>
      <c r="L50" s="409"/>
      <c r="M50" s="430"/>
      <c r="N50" s="430"/>
      <c r="O50" s="430"/>
    </row>
    <row r="51" spans="2:15" ht="12.6" customHeight="1" thickBot="1">
      <c r="B51" s="433"/>
      <c r="D51" s="434"/>
      <c r="E51" s="435"/>
      <c r="F51" s="435"/>
      <c r="G51" s="436"/>
      <c r="I51" s="433"/>
      <c r="J51" s="433"/>
      <c r="K51" s="437"/>
      <c r="L51" s="409"/>
      <c r="M51" s="433"/>
      <c r="N51" s="433"/>
      <c r="O51" s="433"/>
    </row>
    <row r="53" spans="2:15">
      <c r="B53" s="438"/>
      <c r="C53" s="439"/>
      <c r="D53" s="439"/>
      <c r="E53" s="439"/>
      <c r="F53" s="439"/>
      <c r="G53" s="440"/>
      <c r="I53" s="438"/>
      <c r="J53" s="439"/>
      <c r="K53" s="440"/>
      <c r="M53" s="438"/>
      <c r="N53" s="439"/>
      <c r="O53" s="440"/>
    </row>
    <row r="54" spans="2:15">
      <c r="B54" s="441"/>
      <c r="D54" s="377"/>
      <c r="E54" s="377" t="s">
        <v>380</v>
      </c>
      <c r="G54" s="442"/>
      <c r="I54" s="441"/>
      <c r="J54" s="378" t="s">
        <v>381</v>
      </c>
      <c r="K54" s="442"/>
      <c r="M54" s="441"/>
      <c r="N54" s="378" t="s">
        <v>382</v>
      </c>
      <c r="O54" s="442"/>
    </row>
    <row r="55" spans="2:15">
      <c r="B55" s="441"/>
      <c r="G55" s="442"/>
      <c r="I55" s="441"/>
      <c r="K55" s="442"/>
      <c r="M55" s="441"/>
      <c r="O55" s="442"/>
    </row>
    <row r="56" spans="2:15">
      <c r="B56" s="441"/>
      <c r="G56" s="442"/>
      <c r="I56" s="441"/>
      <c r="K56" s="442"/>
      <c r="M56" s="441"/>
      <c r="O56" s="442"/>
    </row>
    <row r="57" spans="2:15">
      <c r="B57" s="443"/>
      <c r="C57" s="444"/>
      <c r="D57" s="444"/>
      <c r="E57" s="444"/>
      <c r="F57" s="444"/>
      <c r="G57" s="445"/>
      <c r="I57" s="443"/>
      <c r="J57" s="444"/>
      <c r="K57" s="445"/>
      <c r="M57" s="443"/>
      <c r="N57" s="444"/>
      <c r="O57" s="445"/>
    </row>
    <row r="58" spans="2:15">
      <c r="B58" s="441"/>
      <c r="C58" s="383" t="s">
        <v>383</v>
      </c>
      <c r="E58" s="377" t="s">
        <v>384</v>
      </c>
      <c r="G58" s="385" t="s">
        <v>385</v>
      </c>
      <c r="I58" s="383" t="s">
        <v>383</v>
      </c>
      <c r="J58" s="377" t="s">
        <v>384</v>
      </c>
      <c r="K58" s="385" t="s">
        <v>385</v>
      </c>
      <c r="M58" s="383" t="s">
        <v>383</v>
      </c>
      <c r="N58" s="377" t="s">
        <v>384</v>
      </c>
      <c r="O58" s="385" t="s">
        <v>385</v>
      </c>
    </row>
    <row r="59" spans="2:15">
      <c r="B59" s="443"/>
      <c r="C59" s="444"/>
      <c r="D59" s="444"/>
      <c r="E59" s="444"/>
      <c r="F59" s="444"/>
      <c r="G59" s="445"/>
      <c r="I59" s="443"/>
      <c r="J59" s="444"/>
      <c r="K59" s="445"/>
      <c r="M59" s="443"/>
      <c r="N59" s="444"/>
      <c r="O59" s="445"/>
    </row>
  </sheetData>
  <customSheetViews>
    <customSheetView guid="{07CA0E51-E736-496A-A011-641E998B388D}">
      <selection activeCell="O10" sqref="O10"/>
      <pageMargins left="0.7" right="0.7" top="0.75" bottom="0.75" header="0.3" footer="0.3"/>
    </customSheetView>
  </customSheetViews>
  <mergeCells count="14">
    <mergeCell ref="D15:F15"/>
    <mergeCell ref="D16:F16"/>
    <mergeCell ref="G1:H1"/>
    <mergeCell ref="J1:K1"/>
    <mergeCell ref="B11:B14"/>
    <mergeCell ref="D11:G14"/>
    <mergeCell ref="I11:K12"/>
    <mergeCell ref="M11:O12"/>
    <mergeCell ref="I13:I14"/>
    <mergeCell ref="J13:J14"/>
    <mergeCell ref="K13:K14"/>
    <mergeCell ref="M13:M14"/>
    <mergeCell ref="N13:N14"/>
    <mergeCell ref="O13:O1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9CA0F-650F-4B90-A626-13C359CDC44E}">
  <sheetPr>
    <tabColor rgb="FF00B0F0"/>
    <pageSetUpPr fitToPage="1"/>
  </sheetPr>
  <dimension ref="A1:M51"/>
  <sheetViews>
    <sheetView showGridLines="0" workbookViewId="0">
      <selection activeCell="M14" sqref="M14"/>
    </sheetView>
  </sheetViews>
  <sheetFormatPr baseColWidth="10" defaultColWidth="0" defaultRowHeight="12" customHeight="1" zeroHeight="1"/>
  <cols>
    <col min="1" max="1" width="1" style="240" customWidth="1"/>
    <col min="2" max="2" width="9.140625" style="240" customWidth="1"/>
    <col min="3" max="3" width="10.5703125" style="240" customWidth="1"/>
    <col min="4" max="4" width="60.140625" style="240" customWidth="1"/>
    <col min="5" max="8" width="20" style="240" customWidth="1"/>
    <col min="9" max="12" width="19.7109375" style="240" customWidth="1"/>
    <col min="13" max="13" width="1" style="240" customWidth="1"/>
    <col min="14" max="16384" width="12.5703125" style="240" hidden="1"/>
  </cols>
  <sheetData>
    <row r="1" spans="2:11" ht="3.6" customHeight="1"/>
    <row r="2" spans="2:11" ht="18">
      <c r="B2" s="1618" t="s">
        <v>767</v>
      </c>
      <c r="C2" s="1618"/>
      <c r="D2" s="1618"/>
      <c r="E2" s="1618"/>
      <c r="F2" s="1618"/>
      <c r="G2" s="1618"/>
      <c r="H2" s="1618"/>
      <c r="I2" s="1618"/>
      <c r="J2" s="1618"/>
      <c r="K2" s="1618"/>
    </row>
    <row r="3" spans="2:11">
      <c r="B3" s="299"/>
    </row>
    <row r="4" spans="2:11">
      <c r="B4" s="299"/>
    </row>
    <row r="5" spans="2:11" ht="12.75">
      <c r="B5" s="300" t="s">
        <v>177</v>
      </c>
      <c r="D5" s="298" t="s">
        <v>178</v>
      </c>
    </row>
    <row r="6" spans="2:11" ht="12.75">
      <c r="B6" s="300" t="s">
        <v>180</v>
      </c>
      <c r="D6" s="298" t="s">
        <v>178</v>
      </c>
    </row>
    <row r="7" spans="2:11">
      <c r="B7" s="301"/>
    </row>
    <row r="8" spans="2:11">
      <c r="B8" s="302"/>
    </row>
    <row r="9" spans="2:11">
      <c r="B9" s="303" t="s">
        <v>331</v>
      </c>
      <c r="D9" s="302" t="s">
        <v>332</v>
      </c>
    </row>
    <row r="10" spans="2:11">
      <c r="B10" s="302"/>
    </row>
    <row r="11" spans="2:11">
      <c r="B11" s="302"/>
    </row>
    <row r="12" spans="2:11" ht="12.75" customHeight="1">
      <c r="B12" s="1619" t="s">
        <v>333</v>
      </c>
      <c r="C12" s="1619"/>
      <c r="D12" s="1619"/>
      <c r="E12" s="1619"/>
      <c r="F12" s="1619"/>
      <c r="G12" s="1619"/>
      <c r="H12" s="1619"/>
      <c r="I12" s="1619"/>
      <c r="J12" s="1619"/>
    </row>
    <row r="13" spans="2:11" ht="15.75" customHeight="1">
      <c r="B13" s="1614" t="s">
        <v>334</v>
      </c>
      <c r="C13" s="1614"/>
      <c r="D13" s="1614" t="s">
        <v>335</v>
      </c>
      <c r="E13" s="1620" t="s">
        <v>336</v>
      </c>
      <c r="F13" s="1620"/>
      <c r="G13" s="1620"/>
      <c r="H13" s="1620"/>
      <c r="I13" s="1620"/>
      <c r="J13" s="1620"/>
    </row>
    <row r="14" spans="2:11" s="304" customFormat="1" ht="15.75" customHeight="1">
      <c r="B14" s="1614"/>
      <c r="C14" s="1614"/>
      <c r="D14" s="1614"/>
      <c r="E14" s="690" t="s">
        <v>327</v>
      </c>
      <c r="F14" s="690" t="s">
        <v>118</v>
      </c>
      <c r="G14" s="690" t="s">
        <v>329</v>
      </c>
      <c r="H14" s="690" t="s">
        <v>337</v>
      </c>
      <c r="I14" s="690" t="s">
        <v>338</v>
      </c>
      <c r="J14" s="690" t="s">
        <v>339</v>
      </c>
    </row>
    <row r="15" spans="2:11" ht="24.75" customHeight="1">
      <c r="B15" s="1617" t="s">
        <v>213</v>
      </c>
      <c r="C15" s="1617"/>
      <c r="D15" s="305" t="s">
        <v>340</v>
      </c>
      <c r="E15" s="306"/>
      <c r="F15" s="306"/>
      <c r="G15" s="306"/>
      <c r="H15" s="306"/>
      <c r="I15" s="242"/>
      <c r="J15" s="307"/>
    </row>
    <row r="16" spans="2:11">
      <c r="B16" s="302"/>
      <c r="C16" s="302"/>
    </row>
    <row r="17" spans="2:12">
      <c r="B17" s="302"/>
      <c r="C17" s="302"/>
    </row>
    <row r="18" spans="2:12" s="304" customFormat="1" ht="15" customHeight="1">
      <c r="B18" s="1611" t="s">
        <v>341</v>
      </c>
      <c r="C18" s="1612"/>
      <c r="D18" s="1612"/>
      <c r="E18" s="1612"/>
      <c r="F18" s="1612"/>
      <c r="G18" s="1612"/>
      <c r="H18" s="1612"/>
      <c r="I18" s="1612"/>
      <c r="J18" s="1612"/>
      <c r="K18" s="1612"/>
      <c r="L18" s="1613"/>
    </row>
    <row r="19" spans="2:12" s="304" customFormat="1" ht="15.75" customHeight="1">
      <c r="B19" s="1614" t="s">
        <v>342</v>
      </c>
      <c r="C19" s="1614" t="s">
        <v>335</v>
      </c>
      <c r="D19" s="1614"/>
      <c r="E19" s="1615" t="s">
        <v>343</v>
      </c>
      <c r="F19" s="1614" t="s">
        <v>344</v>
      </c>
      <c r="G19" s="1614"/>
      <c r="H19" s="1614"/>
      <c r="I19" s="1614" t="s">
        <v>345</v>
      </c>
      <c r="J19" s="1614"/>
      <c r="K19" s="1614"/>
      <c r="L19" s="1614"/>
    </row>
    <row r="20" spans="2:12" s="304" customFormat="1" ht="15.75" customHeight="1">
      <c r="B20" s="1614"/>
      <c r="C20" s="1614"/>
      <c r="D20" s="1614"/>
      <c r="E20" s="1616"/>
      <c r="F20" s="690" t="s">
        <v>346</v>
      </c>
      <c r="G20" s="690" t="s">
        <v>347</v>
      </c>
      <c r="H20" s="690" t="s">
        <v>348</v>
      </c>
      <c r="I20" s="690">
        <v>1</v>
      </c>
      <c r="J20" s="690">
        <v>2</v>
      </c>
      <c r="K20" s="308">
        <v>3</v>
      </c>
      <c r="L20" s="690">
        <v>4</v>
      </c>
    </row>
    <row r="21" spans="2:12" s="304" customFormat="1" ht="15" customHeight="1">
      <c r="B21" s="1609" t="s">
        <v>340</v>
      </c>
      <c r="C21" s="1609"/>
      <c r="D21" s="1609"/>
      <c r="E21" s="309"/>
      <c r="F21" s="309"/>
      <c r="G21" s="309"/>
      <c r="H21" s="309"/>
      <c r="I21" s="309"/>
      <c r="J21" s="309"/>
      <c r="K21" s="309"/>
      <c r="L21" s="309"/>
    </row>
    <row r="22" spans="2:12" ht="44.25" customHeight="1">
      <c r="B22" s="689" t="s">
        <v>349</v>
      </c>
      <c r="C22" s="1610" t="s">
        <v>350</v>
      </c>
      <c r="D22" s="1610"/>
      <c r="E22" s="305"/>
      <c r="F22" s="310"/>
      <c r="G22" s="311"/>
      <c r="H22" s="311"/>
      <c r="I22" s="312"/>
      <c r="J22" s="312"/>
      <c r="K22" s="311"/>
      <c r="L22" s="312"/>
    </row>
    <row r="23" spans="2:12">
      <c r="B23" s="302"/>
    </row>
    <row r="24" spans="2:12">
      <c r="B24" s="302"/>
    </row>
    <row r="25" spans="2:12">
      <c r="B25" s="302" t="s">
        <v>351</v>
      </c>
    </row>
    <row r="26" spans="2:12">
      <c r="B26" s="313"/>
      <c r="C26" s="314"/>
      <c r="D26" s="314"/>
      <c r="E26" s="314"/>
      <c r="F26" s="314"/>
      <c r="G26" s="314"/>
      <c r="H26" s="314"/>
      <c r="I26" s="314"/>
      <c r="J26" s="314"/>
      <c r="K26" s="314"/>
      <c r="L26" s="315"/>
    </row>
    <row r="27" spans="2:12">
      <c r="B27" s="316"/>
      <c r="C27" s="317"/>
      <c r="D27" s="317"/>
      <c r="E27" s="317"/>
      <c r="F27" s="317"/>
      <c r="G27" s="317"/>
      <c r="H27" s="317"/>
      <c r="I27" s="317"/>
      <c r="J27" s="317"/>
      <c r="K27" s="317"/>
      <c r="L27" s="318"/>
    </row>
    <row r="28" spans="2:12">
      <c r="B28" s="319"/>
      <c r="C28" s="320"/>
      <c r="D28" s="320"/>
      <c r="E28" s="320"/>
      <c r="F28" s="320"/>
      <c r="G28" s="320"/>
      <c r="H28" s="320"/>
      <c r="I28" s="320"/>
      <c r="J28" s="320"/>
      <c r="K28" s="320"/>
      <c r="L28" s="321"/>
    </row>
    <row r="29" spans="2:12">
      <c r="B29" s="302"/>
    </row>
    <row r="30" spans="2:12">
      <c r="B30" s="302"/>
    </row>
    <row r="31" spans="2:12">
      <c r="B31" s="302" t="s">
        <v>352</v>
      </c>
    </row>
    <row r="32" spans="2:12">
      <c r="B32" s="313"/>
      <c r="C32" s="314"/>
      <c r="D32" s="314"/>
      <c r="E32" s="314"/>
      <c r="F32" s="314"/>
      <c r="G32" s="314"/>
      <c r="H32" s="314"/>
      <c r="I32" s="314"/>
      <c r="J32" s="314"/>
      <c r="K32" s="314"/>
      <c r="L32" s="315"/>
    </row>
    <row r="33" spans="2:12">
      <c r="B33" s="316"/>
      <c r="C33" s="317"/>
      <c r="D33" s="317"/>
      <c r="E33" s="317"/>
      <c r="F33" s="317"/>
      <c r="G33" s="317"/>
      <c r="H33" s="317"/>
      <c r="I33" s="317"/>
      <c r="J33" s="317"/>
      <c r="K33" s="317"/>
      <c r="L33" s="318"/>
    </row>
    <row r="34" spans="2:12">
      <c r="B34" s="319"/>
      <c r="C34" s="320"/>
      <c r="D34" s="320"/>
      <c r="E34" s="320"/>
      <c r="F34" s="320"/>
      <c r="G34" s="320"/>
      <c r="H34" s="320"/>
      <c r="I34" s="320"/>
      <c r="J34" s="320"/>
      <c r="K34" s="320"/>
      <c r="L34" s="321"/>
    </row>
    <row r="35" spans="2:12"/>
    <row r="36" spans="2:12"/>
    <row r="37" spans="2:12">
      <c r="B37" s="240" t="s">
        <v>353</v>
      </c>
    </row>
    <row r="38" spans="2:12">
      <c r="B38" s="322"/>
      <c r="C38" s="314"/>
      <c r="D38" s="314"/>
      <c r="E38" s="314"/>
      <c r="F38" s="314"/>
      <c r="G38" s="314"/>
      <c r="H38" s="314"/>
      <c r="I38" s="314"/>
      <c r="J38" s="314"/>
      <c r="K38" s="314"/>
      <c r="L38" s="315"/>
    </row>
    <row r="39" spans="2:12">
      <c r="B39" s="319"/>
      <c r="C39" s="320"/>
      <c r="D39" s="320"/>
      <c r="E39" s="320"/>
      <c r="F39" s="320"/>
      <c r="G39" s="320"/>
      <c r="H39" s="320"/>
      <c r="I39" s="320"/>
      <c r="J39" s="320"/>
      <c r="K39" s="320"/>
      <c r="L39" s="321"/>
    </row>
    <row r="40" spans="2:12"/>
    <row r="41" spans="2:12"/>
    <row r="42" spans="2:12"/>
    <row r="43" spans="2:12"/>
    <row r="44" spans="2:12"/>
    <row r="45" spans="2:12"/>
    <row r="46" spans="2:12"/>
    <row r="47" spans="2:12"/>
    <row r="48" spans="2:12"/>
    <row r="49"/>
    <row r="50" ht="3.6" customHeight="1"/>
    <row r="51"/>
  </sheetData>
  <customSheetViews>
    <customSheetView guid="{07CA0E51-E736-496A-A011-641E998B388D}" showGridLines="0" fitToPage="1" hiddenRows="1" hiddenColumns="1">
      <selection activeCell="I14" sqref="I14:L14"/>
      <pageMargins left="0.31496062992125984" right="0.31496062992125984" top="0.55118110236220474" bottom="0.35433070866141736" header="0.31496062992125984" footer="0.31496062992125984"/>
      <printOptions horizontalCentered="1"/>
      <pageSetup scale="58" fitToHeight="0" orientation="landscape" r:id="rId1"/>
    </customSheetView>
  </customSheetViews>
  <mergeCells count="14">
    <mergeCell ref="B15:C15"/>
    <mergeCell ref="B2:K2"/>
    <mergeCell ref="B12:J12"/>
    <mergeCell ref="B13:C14"/>
    <mergeCell ref="D13:D14"/>
    <mergeCell ref="E13:J13"/>
    <mergeCell ref="B21:D21"/>
    <mergeCell ref="C22:D22"/>
    <mergeCell ref="B18:L18"/>
    <mergeCell ref="B19:B20"/>
    <mergeCell ref="C19:D20"/>
    <mergeCell ref="E19:E20"/>
    <mergeCell ref="F19:H19"/>
    <mergeCell ref="I19:L19"/>
  </mergeCells>
  <printOptions horizontalCentered="1"/>
  <pageMargins left="0.31496062992125984" right="0.31496062992125984" top="0.55118110236220474" bottom="0.35433070866141736" header="0.31496062992125984" footer="0.31496062992125984"/>
  <pageSetup scale="58" fitToHeight="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0A39D-5120-4809-9531-348CF3276C98}">
  <sheetPr>
    <tabColor theme="3" tint="0.59999389629810485"/>
  </sheetPr>
  <dimension ref="B1:I43"/>
  <sheetViews>
    <sheetView showGridLines="0" zoomScale="130" zoomScaleNormal="130" workbookViewId="0">
      <selection sqref="A1:I43"/>
    </sheetView>
  </sheetViews>
  <sheetFormatPr baseColWidth="10" defaultRowHeight="18.75"/>
  <cols>
    <col min="1" max="1" width="1.28515625" style="698" customWidth="1"/>
    <col min="2" max="3" width="11.42578125" style="698"/>
    <col min="4" max="4" width="21.85546875" style="698" customWidth="1"/>
    <col min="5" max="5" width="15.42578125" style="698" customWidth="1"/>
    <col min="6" max="6" width="15.5703125" style="698" customWidth="1"/>
    <col min="7" max="7" width="15.42578125" style="698" customWidth="1"/>
    <col min="8" max="8" width="15.5703125" style="698" customWidth="1"/>
    <col min="9" max="9" width="0.85546875" style="698" customWidth="1"/>
    <col min="10" max="16384" width="11.42578125" style="698"/>
  </cols>
  <sheetData>
    <row r="1" spans="2:8" ht="15" customHeight="1">
      <c r="B1" s="1152" t="s">
        <v>798</v>
      </c>
      <c r="C1" s="1153"/>
      <c r="D1" s="1153"/>
      <c r="E1" s="1153"/>
      <c r="F1" s="1153"/>
      <c r="G1" s="1153"/>
      <c r="H1" s="1154"/>
    </row>
    <row r="2" spans="2:8" ht="15" customHeight="1">
      <c r="B2" s="1155" t="s">
        <v>915</v>
      </c>
      <c r="C2" s="1156"/>
      <c r="D2" s="1156"/>
      <c r="E2" s="1156"/>
      <c r="F2" s="1156"/>
      <c r="G2" s="1156"/>
      <c r="H2" s="1157"/>
    </row>
    <row r="3" spans="2:8" ht="15" customHeight="1">
      <c r="B3" s="1155" t="s">
        <v>865</v>
      </c>
      <c r="C3" s="1156"/>
      <c r="D3" s="1156"/>
      <c r="E3" s="1156"/>
      <c r="F3" s="1156"/>
      <c r="G3" s="1156"/>
      <c r="H3" s="1157"/>
    </row>
    <row r="4" spans="2:8" ht="15" customHeight="1" thickBot="1">
      <c r="B4" s="1118" t="s">
        <v>866</v>
      </c>
      <c r="C4" s="1119"/>
      <c r="D4" s="1119"/>
      <c r="E4" s="1119"/>
      <c r="F4" s="1119"/>
      <c r="G4" s="1119"/>
      <c r="H4" s="1158"/>
    </row>
    <row r="5" spans="2:8" ht="19.5" thickBot="1">
      <c r="B5" s="1159" t="s">
        <v>916</v>
      </c>
      <c r="C5" s="1160"/>
      <c r="D5" s="1161"/>
      <c r="E5" s="730" t="s">
        <v>917</v>
      </c>
      <c r="F5" s="730" t="s">
        <v>918</v>
      </c>
      <c r="G5" s="730" t="s">
        <v>919</v>
      </c>
      <c r="H5" s="730" t="s">
        <v>920</v>
      </c>
    </row>
    <row r="6" spans="2:8">
      <c r="B6" s="1162" t="s">
        <v>323</v>
      </c>
      <c r="C6" s="1163"/>
      <c r="D6" s="1164"/>
      <c r="E6" s="731"/>
      <c r="F6" s="731"/>
      <c r="G6" s="731"/>
      <c r="H6" s="731"/>
    </row>
    <row r="7" spans="2:8">
      <c r="B7" s="1142" t="s">
        <v>921</v>
      </c>
      <c r="C7" s="1143"/>
      <c r="D7" s="1144"/>
      <c r="E7" s="731"/>
      <c r="F7" s="731"/>
      <c r="G7" s="731"/>
      <c r="H7" s="731"/>
    </row>
    <row r="8" spans="2:8">
      <c r="B8" s="732"/>
      <c r="C8" s="1165" t="s">
        <v>922</v>
      </c>
      <c r="D8" s="1166"/>
      <c r="E8" s="731"/>
      <c r="F8" s="731"/>
      <c r="G8" s="731"/>
      <c r="H8" s="731"/>
    </row>
    <row r="9" spans="2:8">
      <c r="B9" s="733"/>
      <c r="C9" s="734"/>
      <c r="D9" s="735" t="s">
        <v>923</v>
      </c>
      <c r="E9" s="736"/>
      <c r="F9" s="736"/>
      <c r="G9" s="736"/>
      <c r="H9" s="736"/>
    </row>
    <row r="10" spans="2:8">
      <c r="B10" s="733"/>
      <c r="C10" s="734"/>
      <c r="D10" s="735" t="s">
        <v>924</v>
      </c>
      <c r="E10" s="736"/>
      <c r="F10" s="736"/>
      <c r="G10" s="736"/>
      <c r="H10" s="736"/>
    </row>
    <row r="11" spans="2:8">
      <c r="B11" s="733"/>
      <c r="C11" s="734"/>
      <c r="D11" s="735" t="s">
        <v>925</v>
      </c>
      <c r="E11" s="736"/>
      <c r="F11" s="736"/>
      <c r="G11" s="736"/>
      <c r="H11" s="736"/>
    </row>
    <row r="12" spans="2:8">
      <c r="B12" s="1139"/>
      <c r="C12" s="1140"/>
      <c r="D12" s="1141"/>
      <c r="E12" s="737"/>
      <c r="F12" s="737"/>
      <c r="G12" s="737"/>
      <c r="H12" s="738"/>
    </row>
    <row r="13" spans="2:8">
      <c r="B13" s="732"/>
      <c r="C13" s="1165" t="s">
        <v>926</v>
      </c>
      <c r="D13" s="1166"/>
      <c r="E13" s="731"/>
      <c r="F13" s="731"/>
      <c r="G13" s="731"/>
      <c r="H13" s="731"/>
    </row>
    <row r="14" spans="2:8">
      <c r="B14" s="733"/>
      <c r="C14" s="734"/>
      <c r="D14" s="735" t="s">
        <v>927</v>
      </c>
      <c r="E14" s="736"/>
      <c r="F14" s="736"/>
      <c r="G14" s="736"/>
      <c r="H14" s="736"/>
    </row>
    <row r="15" spans="2:8">
      <c r="B15" s="733"/>
      <c r="C15" s="734"/>
      <c r="D15" s="735" t="s">
        <v>928</v>
      </c>
      <c r="E15" s="736"/>
      <c r="F15" s="736"/>
      <c r="G15" s="736"/>
      <c r="H15" s="736"/>
    </row>
    <row r="16" spans="2:8">
      <c r="B16" s="733"/>
      <c r="C16" s="734"/>
      <c r="D16" s="735" t="s">
        <v>924</v>
      </c>
      <c r="E16" s="736"/>
      <c r="F16" s="736"/>
      <c r="G16" s="736"/>
      <c r="H16" s="736"/>
    </row>
    <row r="17" spans="2:8">
      <c r="B17" s="733"/>
      <c r="C17" s="734"/>
      <c r="D17" s="735" t="s">
        <v>925</v>
      </c>
      <c r="E17" s="736"/>
      <c r="F17" s="736"/>
      <c r="G17" s="736"/>
      <c r="H17" s="736"/>
    </row>
    <row r="18" spans="2:8">
      <c r="B18" s="1139"/>
      <c r="C18" s="1140"/>
      <c r="D18" s="1141"/>
      <c r="E18" s="737"/>
      <c r="F18" s="737"/>
      <c r="G18" s="737"/>
      <c r="H18" s="739"/>
    </row>
    <row r="19" spans="2:8">
      <c r="B19" s="740"/>
      <c r="C19" s="1145" t="s">
        <v>929</v>
      </c>
      <c r="D19" s="1146"/>
      <c r="E19" s="741"/>
      <c r="F19" s="741"/>
      <c r="G19" s="741"/>
      <c r="H19" s="731"/>
    </row>
    <row r="20" spans="2:8">
      <c r="B20" s="1139"/>
      <c r="C20" s="1140"/>
      <c r="D20" s="1141"/>
      <c r="E20" s="737"/>
      <c r="F20" s="737"/>
      <c r="G20" s="737"/>
      <c r="H20" s="737"/>
    </row>
    <row r="21" spans="2:8">
      <c r="B21" s="1142" t="s">
        <v>930</v>
      </c>
      <c r="C21" s="1143"/>
      <c r="D21" s="1144"/>
      <c r="E21" s="731"/>
      <c r="F21" s="731"/>
      <c r="G21" s="731"/>
      <c r="H21" s="731"/>
    </row>
    <row r="22" spans="2:8">
      <c r="B22" s="732"/>
      <c r="C22" s="1145" t="s">
        <v>922</v>
      </c>
      <c r="D22" s="1146"/>
      <c r="E22" s="731"/>
      <c r="F22" s="731"/>
      <c r="G22" s="731"/>
      <c r="H22" s="731"/>
    </row>
    <row r="23" spans="2:8">
      <c r="B23" s="733"/>
      <c r="C23" s="734"/>
      <c r="D23" s="735" t="s">
        <v>923</v>
      </c>
      <c r="E23" s="736"/>
      <c r="F23" s="736"/>
      <c r="G23" s="736"/>
      <c r="H23" s="736"/>
    </row>
    <row r="24" spans="2:8">
      <c r="B24" s="733"/>
      <c r="C24" s="734"/>
      <c r="D24" s="735" t="s">
        <v>924</v>
      </c>
      <c r="E24" s="736"/>
      <c r="F24" s="736"/>
      <c r="G24" s="736"/>
      <c r="H24" s="736"/>
    </row>
    <row r="25" spans="2:8">
      <c r="B25" s="733"/>
      <c r="C25" s="734"/>
      <c r="D25" s="735" t="s">
        <v>925</v>
      </c>
      <c r="E25" s="736"/>
      <c r="F25" s="736"/>
      <c r="G25" s="736"/>
      <c r="H25" s="736"/>
    </row>
    <row r="26" spans="2:8">
      <c r="B26" s="1139"/>
      <c r="C26" s="1140"/>
      <c r="D26" s="1141"/>
      <c r="E26" s="737"/>
      <c r="F26" s="737"/>
      <c r="G26" s="737"/>
      <c r="H26" s="738"/>
    </row>
    <row r="27" spans="2:8">
      <c r="B27" s="732"/>
      <c r="C27" s="1145" t="s">
        <v>931</v>
      </c>
      <c r="D27" s="1146"/>
      <c r="E27" s="731"/>
      <c r="F27" s="731"/>
      <c r="G27" s="731"/>
      <c r="H27" s="731"/>
    </row>
    <row r="28" spans="2:8">
      <c r="B28" s="733"/>
      <c r="C28" s="734"/>
      <c r="D28" s="735" t="s">
        <v>927</v>
      </c>
      <c r="E28" s="736"/>
      <c r="F28" s="736"/>
      <c r="G28" s="736"/>
      <c r="H28" s="736"/>
    </row>
    <row r="29" spans="2:8">
      <c r="B29" s="733"/>
      <c r="C29" s="734"/>
      <c r="D29" s="735" t="s">
        <v>928</v>
      </c>
      <c r="E29" s="736"/>
      <c r="F29" s="736"/>
      <c r="G29" s="736"/>
      <c r="H29" s="736"/>
    </row>
    <row r="30" spans="2:8">
      <c r="B30" s="733"/>
      <c r="C30" s="734"/>
      <c r="D30" s="735" t="s">
        <v>924</v>
      </c>
      <c r="E30" s="736"/>
      <c r="F30" s="736"/>
      <c r="G30" s="736"/>
      <c r="H30" s="736"/>
    </row>
    <row r="31" spans="2:8">
      <c r="B31" s="733"/>
      <c r="C31" s="734"/>
      <c r="D31" s="735" t="s">
        <v>925</v>
      </c>
      <c r="E31" s="736"/>
      <c r="F31" s="736"/>
      <c r="G31" s="736"/>
      <c r="H31" s="736"/>
    </row>
    <row r="32" spans="2:8">
      <c r="B32" s="1139"/>
      <c r="C32" s="1140"/>
      <c r="D32" s="1141"/>
      <c r="E32" s="737"/>
      <c r="F32" s="737"/>
      <c r="G32" s="737"/>
      <c r="H32" s="739"/>
    </row>
    <row r="33" spans="2:9">
      <c r="B33" s="732"/>
      <c r="C33" s="1145" t="s">
        <v>932</v>
      </c>
      <c r="D33" s="1146"/>
      <c r="E33" s="741"/>
      <c r="F33" s="741"/>
      <c r="G33" s="741"/>
      <c r="H33" s="741"/>
    </row>
    <row r="34" spans="2:9">
      <c r="B34" s="1139"/>
      <c r="C34" s="1140"/>
      <c r="D34" s="1141"/>
      <c r="E34" s="737"/>
      <c r="F34" s="737"/>
      <c r="G34" s="737"/>
      <c r="H34" s="738"/>
    </row>
    <row r="35" spans="2:9">
      <c r="B35" s="1147" t="s">
        <v>933</v>
      </c>
      <c r="C35" s="1145"/>
      <c r="D35" s="1146"/>
      <c r="E35" s="736"/>
      <c r="F35" s="736"/>
      <c r="G35" s="736"/>
      <c r="H35" s="736"/>
    </row>
    <row r="36" spans="2:9">
      <c r="B36" s="1148"/>
      <c r="C36" s="1149"/>
      <c r="D36" s="1150"/>
      <c r="E36" s="737"/>
      <c r="F36" s="737"/>
      <c r="G36" s="737"/>
      <c r="H36" s="738"/>
    </row>
    <row r="37" spans="2:9">
      <c r="B37" s="1151" t="s">
        <v>934</v>
      </c>
      <c r="C37" s="1145"/>
      <c r="D37" s="1146"/>
      <c r="E37" s="731"/>
      <c r="F37" s="731"/>
      <c r="G37" s="731"/>
      <c r="H37" s="731"/>
    </row>
    <row r="38" spans="2:9" ht="19.5" thickBot="1">
      <c r="B38" s="1136"/>
      <c r="C38" s="1137"/>
      <c r="D38" s="1138"/>
      <c r="E38" s="742"/>
      <c r="F38" s="742"/>
      <c r="G38" s="742"/>
      <c r="H38" s="742"/>
    </row>
    <row r="39" spans="2:9">
      <c r="B39" s="711" t="s">
        <v>935</v>
      </c>
    </row>
    <row r="40" spans="2:9">
      <c r="B40" s="725" t="s">
        <v>936</v>
      </c>
      <c r="C40" s="725"/>
      <c r="D40" s="712"/>
      <c r="E40" s="725" t="s">
        <v>937</v>
      </c>
      <c r="F40" s="725"/>
      <c r="G40" s="712"/>
      <c r="H40" s="725" t="s">
        <v>938</v>
      </c>
      <c r="I40" s="725"/>
    </row>
    <row r="41" spans="2:9" ht="7.5" customHeight="1"/>
    <row r="42" spans="2:9" ht="11.25" customHeight="1">
      <c r="B42" s="713"/>
      <c r="C42" s="727"/>
      <c r="E42" s="713"/>
      <c r="F42" s="727"/>
      <c r="H42" s="713"/>
      <c r="I42" s="727"/>
    </row>
    <row r="43" spans="2:9" ht="5.25" customHeight="1"/>
  </sheetData>
  <customSheetViews>
    <customSheetView guid="{07CA0E51-E736-496A-A011-641E998B388D}" topLeftCell="A28">
      <selection activeCell="G58" sqref="G58"/>
      <pageMargins left="0.7" right="0.7" top="0.75" bottom="0.75" header="0.3" footer="0.3"/>
    </customSheetView>
  </customSheetViews>
  <mergeCells count="24">
    <mergeCell ref="C19:D19"/>
    <mergeCell ref="B1:H1"/>
    <mergeCell ref="B2:H2"/>
    <mergeCell ref="B3:H3"/>
    <mergeCell ref="B4:H4"/>
    <mergeCell ref="B5:D5"/>
    <mergeCell ref="B6:D6"/>
    <mergeCell ref="B7:D7"/>
    <mergeCell ref="C8:D8"/>
    <mergeCell ref="B12:D12"/>
    <mergeCell ref="C13:D13"/>
    <mergeCell ref="B18:D18"/>
    <mergeCell ref="B38:D38"/>
    <mergeCell ref="B20:D20"/>
    <mergeCell ref="B21:D21"/>
    <mergeCell ref="C22:D22"/>
    <mergeCell ref="B26:D26"/>
    <mergeCell ref="C27:D27"/>
    <mergeCell ref="B32:D32"/>
    <mergeCell ref="C33:D33"/>
    <mergeCell ref="B34:D34"/>
    <mergeCell ref="B35:D35"/>
    <mergeCell ref="B36:D36"/>
    <mergeCell ref="B37:D37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F4BDB-EE12-4857-A4AC-260B51CFB474}">
  <sheetPr>
    <tabColor rgb="FF00B0F0"/>
    <pageSetUpPr fitToPage="1"/>
  </sheetPr>
  <dimension ref="A1:M51"/>
  <sheetViews>
    <sheetView showGridLines="0" topLeftCell="C1" zoomScale="80" zoomScaleNormal="80" workbookViewId="0">
      <selection activeCell="C39" sqref="A39:XFD45"/>
    </sheetView>
  </sheetViews>
  <sheetFormatPr baseColWidth="10" defaultColWidth="0" defaultRowHeight="12" customHeight="1" zeroHeight="1"/>
  <cols>
    <col min="1" max="1" width="1" style="323" customWidth="1"/>
    <col min="2" max="2" width="9.140625" style="323" customWidth="1"/>
    <col min="3" max="3" width="10.5703125" style="323" customWidth="1"/>
    <col min="4" max="4" width="60.140625" style="323" customWidth="1"/>
    <col min="5" max="8" width="20" style="323" customWidth="1"/>
    <col min="9" max="12" width="19.7109375" style="323" customWidth="1"/>
    <col min="13" max="13" width="1" style="323" customWidth="1"/>
    <col min="14" max="16384" width="12.5703125" style="323" hidden="1"/>
  </cols>
  <sheetData>
    <row r="1" spans="2:12" ht="3.6" customHeight="1"/>
    <row r="2" spans="2:12" ht="18">
      <c r="B2" s="1623" t="s">
        <v>768</v>
      </c>
      <c r="C2" s="1623"/>
      <c r="D2" s="1623"/>
      <c r="E2" s="1623"/>
      <c r="F2" s="1623"/>
      <c r="G2" s="1623"/>
      <c r="H2" s="1623"/>
      <c r="I2" s="1623"/>
      <c r="J2" s="1623"/>
      <c r="K2" s="1623"/>
    </row>
    <row r="3" spans="2:12">
      <c r="B3" s="324"/>
    </row>
    <row r="4" spans="2:12">
      <c r="B4" s="324"/>
    </row>
    <row r="5" spans="2:12" ht="12.75">
      <c r="B5" s="325" t="s">
        <v>177</v>
      </c>
      <c r="D5" s="227" t="s">
        <v>178</v>
      </c>
    </row>
    <row r="6" spans="2:12" ht="12.75">
      <c r="B6" s="325" t="s">
        <v>180</v>
      </c>
      <c r="D6" s="227" t="s">
        <v>178</v>
      </c>
    </row>
    <row r="7" spans="2:12">
      <c r="B7" s="326"/>
    </row>
    <row r="8" spans="2:12">
      <c r="B8" s="327"/>
    </row>
    <row r="9" spans="2:12">
      <c r="B9" s="328" t="s">
        <v>331</v>
      </c>
      <c r="D9" s="327" t="s">
        <v>357</v>
      </c>
    </row>
    <row r="10" spans="2:12">
      <c r="B10" s="327"/>
    </row>
    <row r="11" spans="2:12">
      <c r="B11" s="327"/>
    </row>
    <row r="12" spans="2:12">
      <c r="B12" s="327"/>
      <c r="C12" s="327"/>
    </row>
    <row r="13" spans="2:12" s="329" customFormat="1" ht="15" customHeight="1">
      <c r="B13" s="1624" t="s">
        <v>341</v>
      </c>
      <c r="C13" s="1625"/>
      <c r="D13" s="1625"/>
      <c r="E13" s="1625"/>
      <c r="F13" s="1625"/>
      <c r="G13" s="1625"/>
      <c r="H13" s="1625"/>
      <c r="I13" s="1625"/>
      <c r="J13" s="1625"/>
      <c r="K13" s="1625"/>
      <c r="L13" s="1626"/>
    </row>
    <row r="14" spans="2:12" s="329" customFormat="1" ht="15.75" customHeight="1">
      <c r="B14" s="1627" t="s">
        <v>342</v>
      </c>
      <c r="C14" s="1627" t="s">
        <v>335</v>
      </c>
      <c r="D14" s="1627"/>
      <c r="E14" s="1628" t="s">
        <v>343</v>
      </c>
      <c r="F14" s="1627" t="s">
        <v>344</v>
      </c>
      <c r="G14" s="1627"/>
      <c r="H14" s="1627"/>
      <c r="I14" s="1627" t="s">
        <v>345</v>
      </c>
      <c r="J14" s="1627"/>
      <c r="K14" s="1627"/>
      <c r="L14" s="1627"/>
    </row>
    <row r="15" spans="2:12" s="329" customFormat="1" ht="15.75" customHeight="1">
      <c r="B15" s="1627"/>
      <c r="C15" s="1627"/>
      <c r="D15" s="1627"/>
      <c r="E15" s="1629"/>
      <c r="F15" s="691" t="s">
        <v>346</v>
      </c>
      <c r="G15" s="691" t="s">
        <v>347</v>
      </c>
      <c r="H15" s="691" t="s">
        <v>348</v>
      </c>
      <c r="I15" s="691">
        <v>1</v>
      </c>
      <c r="J15" s="691">
        <v>2</v>
      </c>
      <c r="K15" s="330">
        <v>3</v>
      </c>
      <c r="L15" s="691">
        <v>4</v>
      </c>
    </row>
    <row r="16" spans="2:12" s="329" customFormat="1" ht="15" customHeight="1">
      <c r="B16" s="1621" t="s">
        <v>340</v>
      </c>
      <c r="C16" s="1621"/>
      <c r="D16" s="1621"/>
      <c r="E16" s="331"/>
      <c r="F16" s="331"/>
      <c r="G16" s="331"/>
      <c r="H16" s="331"/>
      <c r="I16" s="331"/>
      <c r="J16" s="331"/>
      <c r="K16" s="331"/>
      <c r="L16" s="331"/>
    </row>
    <row r="17" spans="2:12" ht="44.25" customHeight="1">
      <c r="B17" s="332" t="s">
        <v>349</v>
      </c>
      <c r="C17" s="1622" t="s">
        <v>350</v>
      </c>
      <c r="D17" s="1622"/>
      <c r="E17" s="333"/>
      <c r="F17" s="334"/>
      <c r="G17" s="335"/>
      <c r="H17" s="335"/>
      <c r="I17" s="336"/>
      <c r="J17" s="336"/>
      <c r="K17" s="335"/>
      <c r="L17" s="336"/>
    </row>
    <row r="18" spans="2:12">
      <c r="B18" s="327"/>
    </row>
    <row r="19" spans="2:12">
      <c r="B19" s="327"/>
    </row>
    <row r="20" spans="2:12">
      <c r="B20" s="327" t="s">
        <v>351</v>
      </c>
    </row>
    <row r="21" spans="2:12">
      <c r="B21" s="337"/>
      <c r="C21" s="338"/>
      <c r="D21" s="338"/>
      <c r="E21" s="338"/>
      <c r="F21" s="338"/>
      <c r="G21" s="338"/>
      <c r="H21" s="338"/>
      <c r="I21" s="338"/>
      <c r="J21" s="338"/>
      <c r="K21" s="338"/>
      <c r="L21" s="339"/>
    </row>
    <row r="22" spans="2:12">
      <c r="B22" s="340"/>
      <c r="C22" s="341"/>
      <c r="D22" s="341"/>
      <c r="E22" s="341"/>
      <c r="F22" s="341"/>
      <c r="G22" s="341"/>
      <c r="H22" s="341"/>
      <c r="I22" s="341"/>
      <c r="J22" s="341"/>
      <c r="K22" s="341"/>
      <c r="L22" s="342"/>
    </row>
    <row r="23" spans="2:12">
      <c r="B23" s="343"/>
      <c r="C23" s="344"/>
      <c r="D23" s="344"/>
      <c r="E23" s="344"/>
      <c r="F23" s="344"/>
      <c r="G23" s="344"/>
      <c r="H23" s="344"/>
      <c r="I23" s="344"/>
      <c r="J23" s="344"/>
      <c r="K23" s="344"/>
      <c r="L23" s="345"/>
    </row>
    <row r="24" spans="2:12">
      <c r="B24" s="327"/>
    </row>
    <row r="25" spans="2:12">
      <c r="B25" s="327"/>
    </row>
    <row r="26" spans="2:12">
      <c r="B26" s="327" t="s">
        <v>352</v>
      </c>
    </row>
    <row r="27" spans="2:12">
      <c r="B27" s="337"/>
      <c r="C27" s="338"/>
      <c r="D27" s="338"/>
      <c r="E27" s="338"/>
      <c r="F27" s="338"/>
      <c r="G27" s="338"/>
      <c r="H27" s="338"/>
      <c r="I27" s="338"/>
      <c r="J27" s="338"/>
      <c r="K27" s="338"/>
      <c r="L27" s="339"/>
    </row>
    <row r="28" spans="2:12">
      <c r="B28" s="340"/>
      <c r="C28" s="341"/>
      <c r="D28" s="341"/>
      <c r="E28" s="341"/>
      <c r="F28" s="341"/>
      <c r="G28" s="341"/>
      <c r="H28" s="341"/>
      <c r="I28" s="341"/>
      <c r="J28" s="341"/>
      <c r="K28" s="341"/>
      <c r="L28" s="342"/>
    </row>
    <row r="29" spans="2:12">
      <c r="B29" s="343"/>
      <c r="C29" s="344"/>
      <c r="D29" s="344"/>
      <c r="E29" s="344"/>
      <c r="F29" s="344"/>
      <c r="G29" s="344"/>
      <c r="H29" s="344"/>
      <c r="I29" s="344"/>
      <c r="J29" s="344"/>
      <c r="K29" s="344"/>
      <c r="L29" s="345"/>
    </row>
    <row r="30" spans="2:12"/>
    <row r="31" spans="2:12"/>
    <row r="32" spans="2:12">
      <c r="B32" s="323" t="s">
        <v>353</v>
      </c>
    </row>
    <row r="33" spans="2:12">
      <c r="B33" s="346"/>
      <c r="C33" s="338"/>
      <c r="D33" s="338"/>
      <c r="E33" s="338"/>
      <c r="F33" s="338"/>
      <c r="G33" s="338"/>
      <c r="H33" s="338"/>
      <c r="I33" s="338"/>
      <c r="J33" s="338"/>
      <c r="K33" s="338"/>
      <c r="L33" s="339"/>
    </row>
    <row r="34" spans="2:12">
      <c r="B34" s="343"/>
      <c r="C34" s="344"/>
      <c r="D34" s="344"/>
      <c r="E34" s="344"/>
      <c r="F34" s="344"/>
      <c r="G34" s="344"/>
      <c r="H34" s="344"/>
      <c r="I34" s="344"/>
      <c r="J34" s="344"/>
      <c r="K34" s="344"/>
      <c r="L34" s="345"/>
    </row>
    <row r="35" spans="2:12"/>
    <row r="36" spans="2:12"/>
    <row r="37" spans="2:12"/>
    <row r="38" spans="2:12"/>
    <row r="39" spans="2:12"/>
    <row r="40" spans="2:12"/>
    <row r="41" spans="2:12"/>
    <row r="42" spans="2:12"/>
    <row r="43" spans="2:12"/>
    <row r="44" spans="2:12"/>
    <row r="45" spans="2:12" ht="3.6" customHeight="1"/>
    <row r="46" spans="2:12"/>
    <row r="47" spans="2:12" ht="12" customHeight="1"/>
    <row r="48" spans="2:12" ht="12" customHeight="1"/>
    <row r="49" ht="12" customHeight="1"/>
    <row r="50" ht="12" customHeight="1"/>
    <row r="51" ht="12" customHeight="1"/>
  </sheetData>
  <customSheetViews>
    <customSheetView guid="{07CA0E51-E736-496A-A011-641E998B388D}" scale="80" showGridLines="0" fitToPage="1" hiddenRows="1" hiddenColumns="1" topLeftCell="C1">
      <selection activeCell="I14" sqref="I14:L14"/>
      <pageMargins left="0.31496062992125984" right="0.31496062992125984" top="0.55118110236220474" bottom="0.35433070866141736" header="0.31496062992125984" footer="0.31496062992125984"/>
      <printOptions horizontalCentered="1"/>
      <pageSetup scale="58" fitToHeight="0" orientation="landscape" r:id="rId1"/>
    </customSheetView>
  </customSheetViews>
  <mergeCells count="9">
    <mergeCell ref="B16:D16"/>
    <mergeCell ref="C17:D17"/>
    <mergeCell ref="B2:K2"/>
    <mergeCell ref="B13:L13"/>
    <mergeCell ref="B14:B15"/>
    <mergeCell ref="C14:D15"/>
    <mergeCell ref="E14:E15"/>
    <mergeCell ref="F14:H14"/>
    <mergeCell ref="I14:L14"/>
  </mergeCells>
  <printOptions horizontalCentered="1"/>
  <pageMargins left="0.31496062992125984" right="0.31496062992125984" top="0.55118110236220474" bottom="0.35433070866141736" header="0.31496062992125984" footer="0.31496062992125984"/>
  <pageSetup scale="58" fitToHeight="0" orientation="landscape" r:id="rId2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68991-333E-42EA-89EB-7FC78F62AB89}">
  <sheetPr>
    <tabColor theme="6" tint="0.39997558519241921"/>
  </sheetPr>
  <dimension ref="B2:S53"/>
  <sheetViews>
    <sheetView showGridLines="0" topLeftCell="A7" zoomScale="70" zoomScaleNormal="70" workbookViewId="0">
      <selection activeCell="C30" sqref="C30"/>
    </sheetView>
  </sheetViews>
  <sheetFormatPr baseColWidth="10" defaultColWidth="11.42578125" defaultRowHeight="12"/>
  <cols>
    <col min="1" max="1" width="8.140625" style="446" customWidth="1"/>
    <col min="2" max="2" width="2.5703125" style="446" customWidth="1"/>
    <col min="3" max="3" width="34.85546875" style="902" customWidth="1"/>
    <col min="4" max="4" width="49.5703125" style="902" customWidth="1"/>
    <col min="5" max="5" width="22" style="985" customWidth="1"/>
    <col min="6" max="6" width="22.5703125" style="902" customWidth="1"/>
    <col min="7" max="7" width="27" style="902" customWidth="1"/>
    <col min="8" max="8" width="27" style="985" customWidth="1"/>
    <col min="9" max="9" width="36.28515625" style="902" customWidth="1"/>
    <col min="10" max="10" width="3.5703125" style="902" customWidth="1"/>
    <col min="11" max="11" width="14.85546875" style="902" customWidth="1"/>
    <col min="12" max="12" width="17" style="902" customWidth="1"/>
    <col min="13" max="13" width="15.28515625" style="902" customWidth="1"/>
    <col min="14" max="14" width="16.7109375" style="902" customWidth="1"/>
    <col min="15" max="17" width="14" style="902" customWidth="1"/>
    <col min="18" max="18" width="18.42578125" style="902" customWidth="1"/>
    <col min="19" max="19" width="15.42578125" style="902" customWidth="1"/>
    <col min="20" max="20" width="2.42578125" style="446" customWidth="1"/>
    <col min="21" max="16384" width="11.42578125" style="446"/>
  </cols>
  <sheetData>
    <row r="2" spans="2:19" ht="20.100000000000001" customHeight="1">
      <c r="C2" s="1633"/>
      <c r="D2" s="1633"/>
      <c r="E2" s="1633"/>
      <c r="F2" s="1633"/>
      <c r="G2" s="1633"/>
      <c r="H2" s="1633"/>
      <c r="I2" s="1633"/>
      <c r="J2" s="1633"/>
      <c r="K2" s="1633"/>
      <c r="L2" s="1633"/>
      <c r="M2" s="1633"/>
      <c r="N2" s="1633"/>
      <c r="O2" s="1633"/>
      <c r="P2" s="1633"/>
      <c r="Q2" s="1633"/>
      <c r="R2" s="1633"/>
      <c r="S2" s="1633"/>
    </row>
    <row r="3" spans="2:19" ht="20.100000000000001" customHeight="1"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</row>
    <row r="4" spans="2:19" s="196" customFormat="1" ht="21" customHeight="1">
      <c r="C4" s="1634" t="s">
        <v>798</v>
      </c>
      <c r="D4" s="1635"/>
      <c r="E4" s="1635"/>
      <c r="F4" s="1635"/>
      <c r="G4" s="1635"/>
      <c r="H4" s="1635"/>
      <c r="I4" s="1635"/>
    </row>
    <row r="5" spans="2:19" s="196" customFormat="1" ht="28.5" customHeight="1">
      <c r="C5" s="1636" t="s">
        <v>1062</v>
      </c>
      <c r="D5" s="1637"/>
      <c r="E5" s="1637"/>
      <c r="F5" s="1637"/>
      <c r="G5" s="1637"/>
      <c r="H5" s="1637"/>
      <c r="I5" s="1637"/>
    </row>
    <row r="6" spans="2:19" s="196" customFormat="1" ht="19.5" customHeight="1">
      <c r="C6" s="1638" t="s">
        <v>1063</v>
      </c>
      <c r="D6" s="1639"/>
      <c r="E6" s="1639"/>
      <c r="F6" s="1639"/>
      <c r="G6" s="1639"/>
      <c r="H6" s="1639"/>
      <c r="I6" s="1639"/>
    </row>
    <row r="7" spans="2:19" s="196" customFormat="1" ht="19.5" customHeight="1">
      <c r="C7" s="1640" t="s">
        <v>1070</v>
      </c>
      <c r="D7" s="1641"/>
      <c r="E7" s="1641"/>
      <c r="F7" s="1641"/>
      <c r="G7" s="1641"/>
      <c r="H7" s="1641"/>
      <c r="I7" s="1641"/>
    </row>
    <row r="8" spans="2:19" ht="36" customHeight="1">
      <c r="B8" s="529"/>
      <c r="C8" s="904" t="s">
        <v>356</v>
      </c>
      <c r="D8" s="1535" t="s">
        <v>335</v>
      </c>
      <c r="E8" s="1642"/>
      <c r="F8" s="1642"/>
      <c r="G8" s="1642"/>
      <c r="H8" s="1536"/>
      <c r="I8" s="903" t="s">
        <v>1147</v>
      </c>
      <c r="J8" s="446"/>
      <c r="K8" s="446"/>
      <c r="L8" s="446"/>
      <c r="M8" s="446"/>
      <c r="N8" s="446"/>
      <c r="O8" s="446"/>
      <c r="P8" s="446"/>
      <c r="Q8" s="446"/>
      <c r="R8" s="446"/>
      <c r="S8" s="446"/>
    </row>
    <row r="9" spans="2:19" ht="20.100000000000001" customHeight="1">
      <c r="B9" s="531"/>
      <c r="C9" s="919"/>
      <c r="D9" s="1631"/>
      <c r="E9" s="1631"/>
      <c r="F9" s="1631"/>
      <c r="G9" s="1631"/>
      <c r="H9" s="986"/>
      <c r="I9" s="920"/>
      <c r="J9" s="446"/>
      <c r="K9" s="446"/>
      <c r="L9" s="446"/>
      <c r="M9" s="446"/>
      <c r="N9" s="446"/>
      <c r="O9" s="446"/>
      <c r="P9" s="446"/>
      <c r="Q9" s="446"/>
      <c r="R9" s="446"/>
      <c r="S9" s="446"/>
    </row>
    <row r="10" spans="2:19" s="541" customFormat="1" ht="20.100000000000001" customHeight="1">
      <c r="B10" s="531"/>
      <c r="C10" s="921"/>
      <c r="D10" s="1631"/>
      <c r="E10" s="1631"/>
      <c r="F10" s="1631"/>
      <c r="G10" s="1631"/>
      <c r="H10" s="986"/>
      <c r="I10" s="921"/>
    </row>
    <row r="11" spans="2:19" s="541" customFormat="1" ht="20.100000000000001" customHeight="1">
      <c r="B11" s="531"/>
      <c r="C11" s="919"/>
      <c r="D11" s="1631"/>
      <c r="E11" s="1631"/>
      <c r="F11" s="1631"/>
      <c r="G11" s="1631"/>
      <c r="H11" s="986"/>
      <c r="I11" s="920"/>
    </row>
    <row r="12" spans="2:19" s="541" customFormat="1" ht="20.100000000000001" customHeight="1">
      <c r="B12" s="531"/>
      <c r="C12" s="919"/>
      <c r="D12" s="1631"/>
      <c r="E12" s="1631"/>
      <c r="F12" s="1631"/>
      <c r="G12" s="1631"/>
      <c r="H12" s="986"/>
      <c r="I12" s="920"/>
    </row>
    <row r="13" spans="2:19" s="541" customFormat="1" ht="20.100000000000001" customHeight="1">
      <c r="B13" s="531"/>
      <c r="C13" s="919"/>
      <c r="D13" s="1631"/>
      <c r="E13" s="1631"/>
      <c r="F13" s="1631"/>
      <c r="G13" s="1631"/>
      <c r="H13" s="986"/>
      <c r="I13" s="920"/>
    </row>
    <row r="14" spans="2:19" s="541" customFormat="1" ht="20.100000000000001" customHeight="1">
      <c r="B14" s="531"/>
      <c r="C14" s="919"/>
      <c r="D14" s="1631"/>
      <c r="E14" s="1631"/>
      <c r="F14" s="1631"/>
      <c r="G14" s="1631"/>
      <c r="H14" s="986"/>
      <c r="I14" s="920"/>
    </row>
    <row r="15" spans="2:19" s="541" customFormat="1" ht="20.100000000000001" customHeight="1">
      <c r="B15" s="531"/>
      <c r="C15" s="919"/>
      <c r="D15" s="1631"/>
      <c r="E15" s="1631"/>
      <c r="F15" s="1631"/>
      <c r="G15" s="1631"/>
      <c r="H15" s="986"/>
      <c r="I15" s="920"/>
    </row>
    <row r="16" spans="2:19" s="541" customFormat="1" ht="20.100000000000001" customHeight="1">
      <c r="B16" s="531"/>
      <c r="C16" s="919"/>
      <c r="D16" s="1631"/>
      <c r="E16" s="1631"/>
      <c r="F16" s="1631"/>
      <c r="G16" s="1631"/>
      <c r="H16" s="986"/>
      <c r="I16" s="920"/>
    </row>
    <row r="17" spans="2:19" s="541" customFormat="1" ht="20.100000000000001" customHeight="1">
      <c r="B17" s="531"/>
      <c r="C17" s="919"/>
      <c r="D17" s="1631"/>
      <c r="E17" s="1631"/>
      <c r="F17" s="1631"/>
      <c r="G17" s="1631"/>
      <c r="H17" s="986"/>
      <c r="I17" s="920"/>
    </row>
    <row r="18" spans="2:19" s="541" customFormat="1" ht="20.100000000000001" customHeight="1">
      <c r="B18" s="531"/>
      <c r="C18" s="919"/>
      <c r="D18" s="1631"/>
      <c r="E18" s="1631"/>
      <c r="F18" s="1631"/>
      <c r="G18" s="1631"/>
      <c r="H18" s="986"/>
      <c r="I18" s="920"/>
    </row>
    <row r="19" spans="2:19" s="541" customFormat="1" ht="20.100000000000001" customHeight="1">
      <c r="B19" s="531"/>
      <c r="C19" s="919"/>
      <c r="D19" s="1631"/>
      <c r="E19" s="1631"/>
      <c r="F19" s="1631"/>
      <c r="G19" s="1631"/>
      <c r="H19" s="986"/>
      <c r="I19" s="920"/>
    </row>
    <row r="20" spans="2:19" s="541" customFormat="1" ht="20.100000000000001" customHeight="1">
      <c r="B20" s="531"/>
      <c r="C20" s="919"/>
      <c r="D20" s="1631"/>
      <c r="E20" s="1631"/>
      <c r="F20" s="1631"/>
      <c r="G20" s="1631"/>
      <c r="H20" s="986"/>
      <c r="I20" s="920"/>
    </row>
    <row r="21" spans="2:19" s="541" customFormat="1" ht="20.100000000000001" customHeight="1">
      <c r="B21" s="531"/>
      <c r="C21" s="919"/>
      <c r="D21" s="1631"/>
      <c r="E21" s="1631"/>
      <c r="F21" s="1631"/>
      <c r="G21" s="1631"/>
      <c r="H21" s="986"/>
      <c r="I21" s="920"/>
    </row>
    <row r="22" spans="2:19" s="541" customFormat="1" ht="20.100000000000001" customHeight="1">
      <c r="B22" s="531"/>
      <c r="C22" s="919"/>
      <c r="D22" s="1631"/>
      <c r="E22" s="1631"/>
      <c r="F22" s="1631"/>
      <c r="G22" s="1631"/>
      <c r="H22" s="986"/>
      <c r="I22" s="920"/>
    </row>
    <row r="23" spans="2:19" s="541" customFormat="1" ht="20.100000000000001" customHeight="1">
      <c r="B23" s="531"/>
      <c r="C23" s="919"/>
      <c r="D23" s="1631"/>
      <c r="E23" s="1631"/>
      <c r="F23" s="1631"/>
      <c r="G23" s="1631"/>
      <c r="H23" s="986"/>
      <c r="I23" s="920"/>
    </row>
    <row r="24" spans="2:19" s="541" customFormat="1" ht="20.100000000000001" customHeight="1">
      <c r="B24" s="531"/>
      <c r="C24" s="919"/>
      <c r="D24" s="1631"/>
      <c r="E24" s="1631"/>
      <c r="F24" s="1631"/>
      <c r="G24" s="1631"/>
      <c r="H24" s="986"/>
      <c r="I24" s="920"/>
    </row>
    <row r="25" spans="2:19" s="541" customFormat="1" ht="20.100000000000001" customHeight="1" thickBot="1">
      <c r="B25" s="531"/>
      <c r="C25" s="922"/>
      <c r="D25" s="1632"/>
      <c r="E25" s="1632"/>
      <c r="F25" s="1632"/>
      <c r="G25" s="1632"/>
      <c r="H25" s="987"/>
      <c r="I25" s="923"/>
    </row>
    <row r="26" spans="2:19" s="541" customFormat="1" ht="24.75" customHeight="1" thickTop="1" thickBot="1">
      <c r="B26" s="531"/>
      <c r="C26" s="924" t="s">
        <v>1071</v>
      </c>
      <c r="D26" s="990" t="s">
        <v>1064</v>
      </c>
      <c r="E26" s="906"/>
      <c r="F26" s="910" t="s">
        <v>1065</v>
      </c>
      <c r="G26" s="910"/>
      <c r="H26" s="910" t="s">
        <v>1066</v>
      </c>
      <c r="I26" s="910"/>
    </row>
    <row r="27" spans="2:19" s="541" customFormat="1" ht="24.75" customHeight="1" thickTop="1">
      <c r="B27" s="531"/>
      <c r="C27" s="913" t="s">
        <v>1069</v>
      </c>
      <c r="D27" s="909"/>
      <c r="E27" s="912"/>
      <c r="F27" s="912"/>
      <c r="G27" s="912"/>
      <c r="H27" s="912"/>
      <c r="I27" s="912"/>
    </row>
    <row r="28" spans="2:19" s="541" customFormat="1" ht="24.75" customHeight="1">
      <c r="B28" s="531"/>
      <c r="C28" s="914" t="s">
        <v>1067</v>
      </c>
      <c r="D28" s="915"/>
      <c r="E28" s="915"/>
      <c r="F28" s="915"/>
      <c r="G28" s="915"/>
      <c r="H28" s="915"/>
      <c r="I28" s="918"/>
    </row>
    <row r="29" spans="2:19" s="541" customFormat="1" ht="24.75" customHeight="1" thickBot="1">
      <c r="B29" s="531"/>
      <c r="C29" s="911" t="s">
        <v>1068</v>
      </c>
      <c r="D29" s="906"/>
      <c r="E29" s="916"/>
      <c r="F29" s="916"/>
      <c r="G29" s="916"/>
      <c r="H29" s="916"/>
      <c r="I29" s="917"/>
    </row>
    <row r="30" spans="2:19" s="541" customFormat="1" ht="20.100000000000001" customHeight="1" thickTop="1">
      <c r="B30" s="531"/>
      <c r="C30" s="991" t="s">
        <v>18</v>
      </c>
      <c r="D30" s="907"/>
      <c r="E30" s="907"/>
      <c r="F30" s="907"/>
      <c r="G30" s="907"/>
      <c r="H30" s="907"/>
      <c r="I30" s="907"/>
      <c r="J30" s="907"/>
      <c r="K30" s="907"/>
      <c r="L30" s="907"/>
      <c r="M30" s="907"/>
      <c r="N30" s="907"/>
      <c r="O30" s="907"/>
      <c r="P30" s="907"/>
      <c r="Q30" s="907"/>
      <c r="R30" s="907"/>
      <c r="S30" s="908"/>
    </row>
    <row r="31" spans="2:19" s="541" customFormat="1" ht="20.100000000000001" customHeight="1">
      <c r="B31" s="531"/>
      <c r="C31" s="907"/>
      <c r="D31" s="907"/>
      <c r="E31" s="907"/>
      <c r="F31" s="907"/>
      <c r="G31" s="907"/>
      <c r="H31" s="907"/>
      <c r="I31" s="907"/>
      <c r="J31" s="907"/>
      <c r="K31" s="907"/>
      <c r="L31" s="907"/>
      <c r="M31" s="907"/>
      <c r="N31" s="907"/>
      <c r="O31" s="907"/>
      <c r="P31" s="907"/>
      <c r="Q31" s="907"/>
      <c r="R31" s="907"/>
      <c r="S31" s="908"/>
    </row>
    <row r="32" spans="2:19" ht="6" customHeight="1">
      <c r="B32" s="529"/>
      <c r="C32" s="542"/>
      <c r="D32" s="542"/>
      <c r="E32" s="542"/>
      <c r="F32" s="542"/>
      <c r="G32" s="542"/>
      <c r="H32" s="542"/>
      <c r="I32" s="542"/>
      <c r="J32" s="542"/>
      <c r="K32" s="543"/>
      <c r="L32" s="543"/>
      <c r="M32" s="543"/>
      <c r="N32" s="543"/>
      <c r="O32" s="543"/>
      <c r="P32" s="543"/>
      <c r="Q32" s="543"/>
      <c r="R32" s="543"/>
      <c r="S32" s="543"/>
    </row>
    <row r="33" spans="2:19" ht="6" hidden="1" customHeight="1">
      <c r="B33" s="529"/>
      <c r="C33" s="544"/>
      <c r="D33" s="544"/>
      <c r="E33" s="544"/>
      <c r="F33" s="544"/>
      <c r="G33" s="544"/>
      <c r="H33" s="544"/>
      <c r="I33" s="544"/>
      <c r="J33" s="544"/>
      <c r="K33" s="545"/>
      <c r="L33" s="545"/>
      <c r="M33" s="545"/>
      <c r="N33" s="545"/>
      <c r="O33" s="545"/>
      <c r="P33" s="545"/>
      <c r="Q33" s="545"/>
      <c r="R33" s="545"/>
      <c r="S33" s="545"/>
    </row>
    <row r="34" spans="2:19" ht="6" hidden="1" customHeight="1">
      <c r="B34" s="529"/>
      <c r="C34" s="544"/>
      <c r="D34" s="544"/>
      <c r="E34" s="544"/>
      <c r="F34" s="544"/>
      <c r="G34" s="544"/>
      <c r="H34" s="544"/>
      <c r="I34" s="544"/>
      <c r="J34" s="544"/>
      <c r="K34" s="545"/>
      <c r="L34" s="545"/>
      <c r="M34" s="545"/>
      <c r="N34" s="545"/>
      <c r="O34" s="545"/>
      <c r="P34" s="545"/>
      <c r="Q34" s="545"/>
      <c r="R34" s="545"/>
      <c r="S34" s="545"/>
    </row>
    <row r="37" spans="2:19" ht="15" customHeight="1">
      <c r="K37" s="1630"/>
      <c r="L37" s="1630"/>
      <c r="M37" s="541"/>
      <c r="R37" s="1630"/>
      <c r="S37" s="1630"/>
    </row>
    <row r="40" spans="2:19" ht="12.75">
      <c r="B40" s="549"/>
    </row>
    <row r="50" s="196" customFormat="1" ht="14.25"/>
    <row r="51" s="196" customFormat="1" ht="14.25"/>
    <row r="52" s="196" customFormat="1" ht="14.25"/>
    <row r="53" s="196" customFormat="1" ht="14.25"/>
  </sheetData>
  <mergeCells count="25">
    <mergeCell ref="C2:S2"/>
    <mergeCell ref="D15:G15"/>
    <mergeCell ref="D16:G16"/>
    <mergeCell ref="C4:I4"/>
    <mergeCell ref="C5:I5"/>
    <mergeCell ref="C6:I6"/>
    <mergeCell ref="D9:G9"/>
    <mergeCell ref="D10:G10"/>
    <mergeCell ref="C7:I7"/>
    <mergeCell ref="D11:G11"/>
    <mergeCell ref="D12:G12"/>
    <mergeCell ref="D13:G13"/>
    <mergeCell ref="D14:G14"/>
    <mergeCell ref="D8:H8"/>
    <mergeCell ref="K37:L37"/>
    <mergeCell ref="R37:S37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</mergeCells>
  <pageMargins left="0.7" right="0.7" top="0.75" bottom="0.75" header="0.3" footer="0.3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7B416-4CF4-4085-9828-3949837608A6}">
  <sheetPr>
    <tabColor theme="6" tint="0.39997558519241921"/>
    <pageSetUpPr fitToPage="1"/>
  </sheetPr>
  <dimension ref="B1:AF51"/>
  <sheetViews>
    <sheetView showGridLines="0" zoomScale="40" zoomScaleNormal="40" workbookViewId="0">
      <selection activeCell="C28" sqref="C28"/>
    </sheetView>
  </sheetViews>
  <sheetFormatPr baseColWidth="10" defaultColWidth="11.42578125" defaultRowHeight="12"/>
  <cols>
    <col min="1" max="1" width="8.140625" style="446" customWidth="1"/>
    <col min="2" max="2" width="2.5703125" style="446" customWidth="1"/>
    <col min="3" max="6" width="14" style="447" customWidth="1"/>
    <col min="7" max="7" width="15.140625" style="447" customWidth="1"/>
    <col min="8" max="10" width="10.28515625" style="447" customWidth="1"/>
    <col min="11" max="11" width="12.140625" style="447" customWidth="1"/>
    <col min="12" max="12" width="10.28515625" style="447" customWidth="1"/>
    <col min="13" max="13" width="13.7109375" style="447" customWidth="1"/>
    <col min="14" max="15" width="11.42578125" style="447" customWidth="1"/>
    <col min="16" max="16" width="12.85546875" style="447" customWidth="1"/>
    <col min="17" max="17" width="14" style="447" customWidth="1"/>
    <col min="18" max="18" width="14.85546875" style="447" customWidth="1"/>
    <col min="19" max="19" width="17" style="447" customWidth="1"/>
    <col min="20" max="20" width="15.28515625" style="447" customWidth="1"/>
    <col min="21" max="21" width="16.7109375" style="447" customWidth="1"/>
    <col min="22" max="24" width="14" style="447" customWidth="1"/>
    <col min="25" max="25" width="18.42578125" style="447" customWidth="1"/>
    <col min="26" max="26" width="15.42578125" style="447" customWidth="1"/>
    <col min="27" max="27" width="17.7109375" style="446" customWidth="1"/>
    <col min="28" max="28" width="18" style="446" customWidth="1"/>
    <col min="29" max="29" width="14.28515625" style="446" customWidth="1"/>
    <col min="30" max="30" width="14.85546875" style="446" customWidth="1"/>
    <col min="31" max="31" width="17.42578125" style="446" customWidth="1"/>
    <col min="32" max="32" width="14.42578125" style="446" customWidth="1"/>
    <col min="33" max="33" width="2.42578125" style="446" customWidth="1"/>
    <col min="34" max="16384" width="11.42578125" style="446"/>
  </cols>
  <sheetData>
    <row r="1" spans="2:32"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</row>
    <row r="3" spans="2:32" ht="20.100000000000001" customHeight="1">
      <c r="C3" s="1633"/>
      <c r="D3" s="1633"/>
      <c r="E3" s="1633"/>
      <c r="F3" s="1633"/>
      <c r="G3" s="1633"/>
      <c r="H3" s="1633"/>
      <c r="I3" s="1633"/>
      <c r="J3" s="1633"/>
      <c r="K3" s="1633"/>
      <c r="L3" s="1633"/>
      <c r="M3" s="1633"/>
      <c r="N3" s="1633"/>
      <c r="O3" s="1633"/>
      <c r="P3" s="1633"/>
      <c r="Q3" s="1633"/>
      <c r="R3" s="1633"/>
      <c r="S3" s="1633"/>
      <c r="T3" s="1633"/>
      <c r="U3" s="1633"/>
      <c r="V3" s="1633"/>
      <c r="W3" s="1633"/>
      <c r="X3" s="1633"/>
      <c r="Y3" s="1633"/>
      <c r="Z3" s="1633"/>
    </row>
    <row r="4" spans="2:32" ht="20.100000000000001" customHeight="1"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448"/>
      <c r="T4" s="448"/>
      <c r="U4" s="448"/>
      <c r="V4" s="448"/>
      <c r="W4" s="448"/>
      <c r="X4" s="448"/>
      <c r="Y4" s="448"/>
      <c r="Z4" s="448"/>
    </row>
    <row r="5" spans="2:32" ht="20.100000000000001" hidden="1" customHeight="1">
      <c r="C5" s="983">
        <v>1</v>
      </c>
      <c r="D5" s="983">
        <v>2</v>
      </c>
      <c r="E5" s="448"/>
      <c r="F5" s="983">
        <v>3</v>
      </c>
      <c r="G5" s="448"/>
      <c r="H5" s="983">
        <v>4</v>
      </c>
      <c r="I5" s="448"/>
      <c r="J5" s="448"/>
      <c r="K5" s="983">
        <v>5</v>
      </c>
      <c r="L5" s="448"/>
      <c r="M5" s="448"/>
      <c r="N5" s="983">
        <v>6</v>
      </c>
      <c r="O5" s="448"/>
      <c r="P5" s="448"/>
      <c r="Q5" s="448"/>
      <c r="R5" s="448"/>
      <c r="S5" s="448"/>
      <c r="T5" s="448"/>
      <c r="U5" s="983">
        <v>7</v>
      </c>
      <c r="V5" s="448"/>
      <c r="W5" s="448"/>
      <c r="X5" s="448"/>
      <c r="Y5" s="983">
        <v>8</v>
      </c>
      <c r="Z5" s="983">
        <v>9</v>
      </c>
      <c r="AA5" s="981"/>
      <c r="AB5" s="984">
        <v>10</v>
      </c>
      <c r="AC5" s="984">
        <v>11</v>
      </c>
      <c r="AD5" s="984">
        <v>12</v>
      </c>
      <c r="AE5" s="981"/>
      <c r="AF5" s="984">
        <v>13</v>
      </c>
    </row>
    <row r="6" spans="2:32" s="196" customFormat="1" ht="21" customHeight="1">
      <c r="C6" s="1634" t="s">
        <v>971</v>
      </c>
      <c r="D6" s="1635"/>
      <c r="E6" s="1635"/>
      <c r="F6" s="1635"/>
      <c r="G6" s="1635"/>
      <c r="H6" s="1635"/>
      <c r="I6" s="1635"/>
      <c r="J6" s="1635"/>
      <c r="K6" s="1635"/>
      <c r="L6" s="1635"/>
      <c r="M6" s="1635"/>
      <c r="N6" s="1635"/>
      <c r="O6" s="1635"/>
      <c r="P6" s="1635"/>
      <c r="Q6" s="1635"/>
      <c r="R6" s="1635"/>
      <c r="S6" s="1635"/>
      <c r="T6" s="1635"/>
      <c r="U6" s="1635"/>
      <c r="V6" s="1635"/>
      <c r="W6" s="1635"/>
      <c r="X6" s="1635"/>
      <c r="Y6" s="1635"/>
      <c r="Z6" s="1635"/>
      <c r="AA6" s="1635"/>
      <c r="AB6" s="1635"/>
      <c r="AC6" s="1635"/>
      <c r="AD6" s="1635"/>
      <c r="AE6" s="1635"/>
      <c r="AF6" s="1643"/>
    </row>
    <row r="7" spans="2:32" s="196" customFormat="1" ht="28.5" customHeight="1">
      <c r="C7" s="1636" t="s">
        <v>482</v>
      </c>
      <c r="D7" s="1637"/>
      <c r="E7" s="1637"/>
      <c r="F7" s="1637"/>
      <c r="G7" s="1637"/>
      <c r="H7" s="1637"/>
      <c r="I7" s="1637"/>
      <c r="J7" s="1637"/>
      <c r="K7" s="1637"/>
      <c r="L7" s="1637"/>
      <c r="M7" s="1637"/>
      <c r="N7" s="1637"/>
      <c r="O7" s="1637"/>
      <c r="P7" s="1637"/>
      <c r="Q7" s="1637"/>
      <c r="R7" s="1637"/>
      <c r="S7" s="1637"/>
      <c r="T7" s="1637"/>
      <c r="U7" s="1637"/>
      <c r="V7" s="1637"/>
      <c r="W7" s="1637"/>
      <c r="X7" s="1637"/>
      <c r="Y7" s="1637"/>
      <c r="Z7" s="1637"/>
      <c r="AA7" s="1637"/>
      <c r="AB7" s="1637"/>
      <c r="AC7" s="1637"/>
      <c r="AD7" s="1637"/>
      <c r="AE7" s="1637"/>
      <c r="AF7" s="1644"/>
    </row>
    <row r="8" spans="2:32" s="196" customFormat="1" ht="19.5" customHeight="1">
      <c r="C8" s="1638" t="s">
        <v>44</v>
      </c>
      <c r="D8" s="1639"/>
      <c r="E8" s="1639"/>
      <c r="F8" s="1639"/>
      <c r="G8" s="1639"/>
      <c r="H8" s="1639"/>
      <c r="I8" s="1639"/>
      <c r="J8" s="1639"/>
      <c r="K8" s="1639"/>
      <c r="L8" s="1639"/>
      <c r="M8" s="1639"/>
      <c r="N8" s="1639"/>
      <c r="O8" s="1639"/>
      <c r="P8" s="1639"/>
      <c r="Q8" s="1639"/>
      <c r="R8" s="1639"/>
      <c r="S8" s="1639"/>
      <c r="T8" s="1639"/>
      <c r="U8" s="1639"/>
      <c r="V8" s="1639"/>
      <c r="W8" s="1639"/>
      <c r="X8" s="1639"/>
      <c r="Y8" s="1639"/>
      <c r="Z8" s="1639"/>
      <c r="AA8" s="1639"/>
      <c r="AB8" s="1639"/>
      <c r="AC8" s="1639"/>
      <c r="AD8" s="1639"/>
      <c r="AE8" s="1639"/>
      <c r="AF8" s="1645"/>
    </row>
    <row r="9" spans="2:32" ht="58.5" customHeight="1">
      <c r="B9" s="529"/>
      <c r="C9" s="520" t="s">
        <v>483</v>
      </c>
      <c r="D9" s="521" t="s">
        <v>484</v>
      </c>
      <c r="E9" s="521" t="s">
        <v>485</v>
      </c>
      <c r="F9" s="521" t="s">
        <v>486</v>
      </c>
      <c r="G9" s="521" t="s">
        <v>487</v>
      </c>
      <c r="H9" s="521" t="s">
        <v>488</v>
      </c>
      <c r="I9" s="521" t="s">
        <v>489</v>
      </c>
      <c r="J9" s="521" t="s">
        <v>490</v>
      </c>
      <c r="K9" s="521" t="s">
        <v>491</v>
      </c>
      <c r="L9" s="521" t="s">
        <v>492</v>
      </c>
      <c r="M9" s="521" t="s">
        <v>493</v>
      </c>
      <c r="N9" s="521" t="s">
        <v>494</v>
      </c>
      <c r="O9" s="521" t="s">
        <v>495</v>
      </c>
      <c r="P9" s="521" t="s">
        <v>496</v>
      </c>
      <c r="Q9" s="521" t="s">
        <v>497</v>
      </c>
      <c r="R9" s="449" t="s">
        <v>498</v>
      </c>
      <c r="S9" s="449" t="s">
        <v>499</v>
      </c>
      <c r="T9" s="449" t="s">
        <v>500</v>
      </c>
      <c r="U9" s="449" t="s">
        <v>501</v>
      </c>
      <c r="V9" s="449" t="s">
        <v>502</v>
      </c>
      <c r="W9" s="449" t="s">
        <v>503</v>
      </c>
      <c r="X9" s="449" t="s">
        <v>504</v>
      </c>
      <c r="Y9" s="449" t="s">
        <v>505</v>
      </c>
      <c r="Z9" s="449" t="s">
        <v>506</v>
      </c>
      <c r="AA9" s="449" t="s">
        <v>507</v>
      </c>
      <c r="AB9" s="449" t="s">
        <v>508</v>
      </c>
      <c r="AC9" s="449" t="s">
        <v>509</v>
      </c>
      <c r="AD9" s="449" t="s">
        <v>510</v>
      </c>
      <c r="AE9" s="449" t="s">
        <v>511</v>
      </c>
      <c r="AF9" s="530" t="s">
        <v>512</v>
      </c>
    </row>
    <row r="10" spans="2:32" ht="20.100000000000001" customHeight="1">
      <c r="B10" s="531"/>
      <c r="C10" s="532"/>
      <c r="D10" s="533"/>
      <c r="E10" s="533"/>
      <c r="F10" s="533"/>
      <c r="G10" s="534"/>
      <c r="H10" s="534"/>
      <c r="I10" s="534"/>
      <c r="J10" s="534"/>
      <c r="K10" s="534"/>
      <c r="L10" s="534"/>
      <c r="M10" s="534"/>
      <c r="N10" s="534"/>
      <c r="O10" s="534"/>
      <c r="P10" s="534"/>
      <c r="Q10" s="534"/>
      <c r="R10" s="534"/>
      <c r="S10" s="534"/>
      <c r="T10" s="534"/>
      <c r="U10" s="534"/>
      <c r="V10" s="534"/>
      <c r="W10" s="534"/>
      <c r="X10" s="534"/>
      <c r="Y10" s="534"/>
      <c r="Z10" s="535"/>
      <c r="AA10" s="534"/>
      <c r="AB10" s="536"/>
      <c r="AC10" s="536"/>
      <c r="AD10" s="536"/>
      <c r="AE10" s="536"/>
      <c r="AF10" s="537"/>
    </row>
    <row r="11" spans="2:32" s="541" customFormat="1" ht="20.100000000000001" customHeight="1">
      <c r="B11" s="531"/>
      <c r="C11" s="454"/>
      <c r="D11" s="455"/>
      <c r="E11" s="455"/>
      <c r="F11" s="455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538"/>
      <c r="S11" s="455"/>
      <c r="T11" s="538"/>
      <c r="U11" s="455"/>
      <c r="V11" s="534"/>
      <c r="W11" s="455"/>
      <c r="X11" s="534"/>
      <c r="Y11" s="455"/>
      <c r="Z11" s="455"/>
      <c r="AA11" s="455"/>
      <c r="AB11" s="455"/>
      <c r="AC11" s="539" t="s">
        <v>513</v>
      </c>
      <c r="AD11" s="539"/>
      <c r="AE11" s="539"/>
      <c r="AF11" s="540"/>
    </row>
    <row r="12" spans="2:32" s="541" customFormat="1" ht="20.100000000000001" customHeight="1">
      <c r="B12" s="531"/>
      <c r="C12" s="532"/>
      <c r="D12" s="533"/>
      <c r="E12" s="533"/>
      <c r="F12" s="533"/>
      <c r="G12" s="534"/>
      <c r="H12" s="534"/>
      <c r="I12" s="534"/>
      <c r="J12" s="534"/>
      <c r="K12" s="534"/>
      <c r="L12" s="534"/>
      <c r="M12" s="534"/>
      <c r="N12" s="534"/>
      <c r="O12" s="534"/>
      <c r="P12" s="534"/>
      <c r="Q12" s="534"/>
      <c r="R12" s="534"/>
      <c r="S12" s="534"/>
      <c r="T12" s="534"/>
      <c r="U12" s="534"/>
      <c r="V12" s="534"/>
      <c r="W12" s="534"/>
      <c r="X12" s="534"/>
      <c r="Y12" s="534"/>
      <c r="Z12" s="535"/>
      <c r="AA12" s="534"/>
      <c r="AB12" s="539"/>
      <c r="AC12" s="539"/>
      <c r="AD12" s="539"/>
      <c r="AE12" s="539"/>
      <c r="AF12" s="540"/>
    </row>
    <row r="13" spans="2:32" s="541" customFormat="1" ht="20.100000000000001" customHeight="1">
      <c r="B13" s="531"/>
      <c r="C13" s="532"/>
      <c r="D13" s="533"/>
      <c r="E13" s="533"/>
      <c r="F13" s="533"/>
      <c r="G13" s="534"/>
      <c r="H13" s="534"/>
      <c r="I13" s="534"/>
      <c r="J13" s="534"/>
      <c r="K13" s="534"/>
      <c r="L13" s="534"/>
      <c r="M13" s="534"/>
      <c r="N13" s="534"/>
      <c r="O13" s="534"/>
      <c r="P13" s="534"/>
      <c r="Q13" s="534"/>
      <c r="R13" s="534"/>
      <c r="S13" s="534"/>
      <c r="T13" s="534"/>
      <c r="U13" s="534"/>
      <c r="V13" s="534"/>
      <c r="W13" s="534"/>
      <c r="X13" s="534"/>
      <c r="Y13" s="534"/>
      <c r="Z13" s="535"/>
      <c r="AA13" s="534"/>
      <c r="AB13" s="539"/>
      <c r="AC13" s="539"/>
      <c r="AD13" s="539"/>
      <c r="AE13" s="539"/>
      <c r="AF13" s="540"/>
    </row>
    <row r="14" spans="2:32" s="541" customFormat="1" ht="20.100000000000001" customHeight="1">
      <c r="B14" s="531"/>
      <c r="C14" s="532"/>
      <c r="D14" s="533"/>
      <c r="E14" s="533"/>
      <c r="F14" s="533"/>
      <c r="G14" s="534"/>
      <c r="H14" s="534"/>
      <c r="I14" s="534"/>
      <c r="J14" s="534"/>
      <c r="K14" s="534"/>
      <c r="L14" s="534"/>
      <c r="M14" s="534"/>
      <c r="N14" s="534"/>
      <c r="O14" s="534"/>
      <c r="P14" s="534"/>
      <c r="Q14" s="534"/>
      <c r="R14" s="534"/>
      <c r="S14" s="534"/>
      <c r="T14" s="534"/>
      <c r="U14" s="534"/>
      <c r="V14" s="534"/>
      <c r="W14" s="534"/>
      <c r="X14" s="534"/>
      <c r="Y14" s="534"/>
      <c r="Z14" s="535"/>
      <c r="AA14" s="534"/>
      <c r="AB14" s="539"/>
      <c r="AC14" s="539"/>
      <c r="AD14" s="539"/>
      <c r="AE14" s="539"/>
      <c r="AF14" s="540"/>
    </row>
    <row r="15" spans="2:32" s="541" customFormat="1" ht="20.100000000000001" customHeight="1">
      <c r="B15" s="531"/>
      <c r="C15" s="532"/>
      <c r="D15" s="533"/>
      <c r="E15" s="533"/>
      <c r="F15" s="533"/>
      <c r="G15" s="534"/>
      <c r="H15" s="534"/>
      <c r="I15" s="534"/>
      <c r="J15" s="534"/>
      <c r="K15" s="534"/>
      <c r="L15" s="534"/>
      <c r="M15" s="534"/>
      <c r="N15" s="534"/>
      <c r="O15" s="534"/>
      <c r="P15" s="534"/>
      <c r="Q15" s="534"/>
      <c r="R15" s="534"/>
      <c r="S15" s="534"/>
      <c r="T15" s="534"/>
      <c r="U15" s="534"/>
      <c r="V15" s="534"/>
      <c r="W15" s="534"/>
      <c r="X15" s="534"/>
      <c r="Y15" s="534"/>
      <c r="Z15" s="535"/>
      <c r="AA15" s="534"/>
      <c r="AB15" s="539"/>
      <c r="AC15" s="539"/>
      <c r="AD15" s="539"/>
      <c r="AE15" s="539"/>
      <c r="AF15" s="540"/>
    </row>
    <row r="16" spans="2:32" s="541" customFormat="1" ht="20.100000000000001" customHeight="1">
      <c r="B16" s="531"/>
      <c r="C16" s="532"/>
      <c r="D16" s="533"/>
      <c r="E16" s="533"/>
      <c r="F16" s="533"/>
      <c r="G16" s="534"/>
      <c r="H16" s="534"/>
      <c r="I16" s="534"/>
      <c r="J16" s="534"/>
      <c r="K16" s="534"/>
      <c r="L16" s="534"/>
      <c r="M16" s="534"/>
      <c r="N16" s="534"/>
      <c r="O16" s="534"/>
      <c r="P16" s="534"/>
      <c r="Q16" s="534"/>
      <c r="R16" s="534"/>
      <c r="S16" s="534"/>
      <c r="T16" s="534"/>
      <c r="U16" s="534"/>
      <c r="V16" s="534"/>
      <c r="W16" s="534"/>
      <c r="X16" s="534"/>
      <c r="Y16" s="534"/>
      <c r="Z16" s="535"/>
      <c r="AA16" s="534"/>
      <c r="AB16" s="539"/>
      <c r="AC16" s="539"/>
      <c r="AD16" s="539"/>
      <c r="AE16" s="539"/>
      <c r="AF16" s="540"/>
    </row>
    <row r="17" spans="2:32" s="541" customFormat="1" ht="20.100000000000001" customHeight="1">
      <c r="B17" s="531"/>
      <c r="C17" s="532"/>
      <c r="D17" s="533"/>
      <c r="E17" s="533"/>
      <c r="F17" s="533"/>
      <c r="G17" s="534"/>
      <c r="H17" s="534"/>
      <c r="I17" s="534"/>
      <c r="J17" s="534"/>
      <c r="K17" s="534"/>
      <c r="L17" s="534"/>
      <c r="M17" s="534"/>
      <c r="N17" s="534"/>
      <c r="O17" s="534"/>
      <c r="P17" s="534"/>
      <c r="Q17" s="534"/>
      <c r="R17" s="534"/>
      <c r="S17" s="534"/>
      <c r="T17" s="534"/>
      <c r="U17" s="534"/>
      <c r="V17" s="534"/>
      <c r="W17" s="534"/>
      <c r="X17" s="534"/>
      <c r="Y17" s="534"/>
      <c r="Z17" s="535"/>
      <c r="AA17" s="534"/>
      <c r="AB17" s="539"/>
      <c r="AC17" s="539"/>
      <c r="AD17" s="539"/>
      <c r="AE17" s="539"/>
      <c r="AF17" s="540"/>
    </row>
    <row r="18" spans="2:32" s="541" customFormat="1" ht="20.100000000000001" customHeight="1">
      <c r="B18" s="531"/>
      <c r="C18" s="532"/>
      <c r="D18" s="533"/>
      <c r="E18" s="533"/>
      <c r="F18" s="533"/>
      <c r="G18" s="534"/>
      <c r="H18" s="534"/>
      <c r="I18" s="534"/>
      <c r="J18" s="534"/>
      <c r="K18" s="534"/>
      <c r="L18" s="534"/>
      <c r="M18" s="534"/>
      <c r="N18" s="534"/>
      <c r="O18" s="534"/>
      <c r="P18" s="534"/>
      <c r="Q18" s="534"/>
      <c r="R18" s="534"/>
      <c r="S18" s="534"/>
      <c r="T18" s="534"/>
      <c r="U18" s="534"/>
      <c r="V18" s="534"/>
      <c r="W18" s="534"/>
      <c r="X18" s="534"/>
      <c r="Y18" s="534"/>
      <c r="Z18" s="535"/>
      <c r="AA18" s="534"/>
      <c r="AB18" s="539"/>
      <c r="AC18" s="539"/>
      <c r="AD18" s="539"/>
      <c r="AE18" s="539"/>
      <c r="AF18" s="540"/>
    </row>
    <row r="19" spans="2:32" s="541" customFormat="1" ht="20.100000000000001" customHeight="1">
      <c r="B19" s="531"/>
      <c r="C19" s="532"/>
      <c r="D19" s="533"/>
      <c r="E19" s="533"/>
      <c r="F19" s="533"/>
      <c r="G19" s="534"/>
      <c r="H19" s="534"/>
      <c r="I19" s="534"/>
      <c r="J19" s="534"/>
      <c r="K19" s="534"/>
      <c r="L19" s="534"/>
      <c r="M19" s="534"/>
      <c r="N19" s="534"/>
      <c r="O19" s="534"/>
      <c r="P19" s="534"/>
      <c r="Q19" s="534"/>
      <c r="R19" s="534"/>
      <c r="S19" s="534"/>
      <c r="T19" s="534"/>
      <c r="U19" s="534"/>
      <c r="V19" s="534"/>
      <c r="W19" s="534"/>
      <c r="X19" s="534"/>
      <c r="Y19" s="534"/>
      <c r="Z19" s="535"/>
      <c r="AA19" s="534"/>
      <c r="AB19" s="539"/>
      <c r="AC19" s="539"/>
      <c r="AD19" s="539"/>
      <c r="AE19" s="539"/>
      <c r="AF19" s="540"/>
    </row>
    <row r="20" spans="2:32" s="541" customFormat="1" ht="20.100000000000001" customHeight="1">
      <c r="B20" s="531"/>
      <c r="C20" s="532"/>
      <c r="D20" s="533"/>
      <c r="E20" s="533"/>
      <c r="F20" s="533"/>
      <c r="G20" s="534"/>
      <c r="H20" s="534"/>
      <c r="I20" s="534"/>
      <c r="J20" s="534"/>
      <c r="K20" s="534"/>
      <c r="L20" s="534"/>
      <c r="M20" s="534"/>
      <c r="N20" s="534"/>
      <c r="O20" s="534"/>
      <c r="P20" s="534"/>
      <c r="Q20" s="534"/>
      <c r="R20" s="534"/>
      <c r="S20" s="534"/>
      <c r="T20" s="534"/>
      <c r="U20" s="534"/>
      <c r="V20" s="534"/>
      <c r="W20" s="534"/>
      <c r="X20" s="534"/>
      <c r="Y20" s="534"/>
      <c r="Z20" s="535"/>
      <c r="AA20" s="534"/>
      <c r="AB20" s="539"/>
      <c r="AC20" s="539"/>
      <c r="AD20" s="539"/>
      <c r="AE20" s="539"/>
      <c r="AF20" s="540"/>
    </row>
    <row r="21" spans="2:32" s="541" customFormat="1" ht="20.100000000000001" customHeight="1">
      <c r="B21" s="531"/>
      <c r="C21" s="532"/>
      <c r="D21" s="533"/>
      <c r="E21" s="533"/>
      <c r="F21" s="533"/>
      <c r="G21" s="534"/>
      <c r="H21" s="534"/>
      <c r="I21" s="534"/>
      <c r="J21" s="534"/>
      <c r="K21" s="534"/>
      <c r="L21" s="534"/>
      <c r="M21" s="534"/>
      <c r="N21" s="534"/>
      <c r="O21" s="534"/>
      <c r="P21" s="534"/>
      <c r="Q21" s="534"/>
      <c r="R21" s="534"/>
      <c r="S21" s="534"/>
      <c r="T21" s="534"/>
      <c r="U21" s="534"/>
      <c r="V21" s="534"/>
      <c r="W21" s="534"/>
      <c r="X21" s="534"/>
      <c r="Y21" s="534"/>
      <c r="Z21" s="535"/>
      <c r="AA21" s="534"/>
      <c r="AB21" s="539"/>
      <c r="AC21" s="539"/>
      <c r="AD21" s="539"/>
      <c r="AE21" s="539"/>
      <c r="AF21" s="540"/>
    </row>
    <row r="22" spans="2:32" s="541" customFormat="1" ht="20.100000000000001" customHeight="1">
      <c r="B22" s="531"/>
      <c r="C22" s="532"/>
      <c r="D22" s="533"/>
      <c r="E22" s="533"/>
      <c r="F22" s="533"/>
      <c r="G22" s="534"/>
      <c r="H22" s="534"/>
      <c r="I22" s="534"/>
      <c r="J22" s="534"/>
      <c r="K22" s="534"/>
      <c r="L22" s="534"/>
      <c r="M22" s="534"/>
      <c r="N22" s="534"/>
      <c r="O22" s="534"/>
      <c r="P22" s="534"/>
      <c r="Q22" s="534"/>
      <c r="R22" s="534"/>
      <c r="S22" s="534"/>
      <c r="T22" s="534"/>
      <c r="U22" s="534"/>
      <c r="V22" s="534"/>
      <c r="W22" s="534"/>
      <c r="X22" s="534"/>
      <c r="Y22" s="534"/>
      <c r="Z22" s="535"/>
      <c r="AA22" s="534"/>
      <c r="AB22" s="539"/>
      <c r="AC22" s="539"/>
      <c r="AD22" s="539"/>
      <c r="AE22" s="539"/>
      <c r="AF22" s="540"/>
    </row>
    <row r="23" spans="2:32" ht="6" customHeight="1">
      <c r="B23" s="529"/>
      <c r="C23" s="542"/>
      <c r="D23" s="542"/>
      <c r="E23" s="542"/>
      <c r="F23" s="542"/>
      <c r="G23" s="543"/>
      <c r="H23" s="543"/>
      <c r="I23" s="543"/>
      <c r="J23" s="543"/>
      <c r="K23" s="543"/>
      <c r="L23" s="543"/>
      <c r="M23" s="543"/>
      <c r="N23" s="543"/>
      <c r="O23" s="543"/>
      <c r="P23" s="543"/>
      <c r="Q23" s="543"/>
      <c r="R23" s="543"/>
      <c r="S23" s="543"/>
      <c r="T23" s="543"/>
      <c r="U23" s="543"/>
      <c r="V23" s="543"/>
      <c r="W23" s="543"/>
      <c r="X23" s="543"/>
      <c r="Y23" s="543"/>
      <c r="Z23" s="543"/>
    </row>
    <row r="24" spans="2:32" ht="6" hidden="1" customHeight="1">
      <c r="B24" s="529"/>
      <c r="C24" s="544"/>
      <c r="D24" s="544"/>
      <c r="E24" s="544"/>
      <c r="F24" s="544"/>
      <c r="G24" s="545"/>
      <c r="H24" s="545"/>
      <c r="I24" s="545"/>
      <c r="J24" s="545"/>
      <c r="K24" s="545"/>
      <c r="L24" s="545"/>
      <c r="M24" s="545"/>
      <c r="N24" s="545"/>
      <c r="O24" s="545"/>
      <c r="P24" s="545"/>
      <c r="Q24" s="545"/>
      <c r="R24" s="545"/>
      <c r="S24" s="545"/>
      <c r="T24" s="545"/>
      <c r="U24" s="545"/>
      <c r="V24" s="545"/>
      <c r="W24" s="545"/>
      <c r="X24" s="545"/>
      <c r="Y24" s="545"/>
      <c r="Z24" s="545"/>
    </row>
    <row r="25" spans="2:32" ht="6" hidden="1" customHeight="1">
      <c r="B25" s="529"/>
      <c r="C25" s="544"/>
      <c r="D25" s="544"/>
      <c r="E25" s="544"/>
      <c r="F25" s="544"/>
      <c r="G25" s="545"/>
      <c r="H25" s="545"/>
      <c r="I25" s="545"/>
      <c r="J25" s="545"/>
      <c r="K25" s="545"/>
      <c r="L25" s="545"/>
      <c r="M25" s="545"/>
      <c r="N25" s="545"/>
      <c r="O25" s="545"/>
      <c r="P25" s="545"/>
      <c r="Q25" s="545"/>
      <c r="R25" s="545"/>
      <c r="S25" s="545"/>
      <c r="T25" s="545"/>
      <c r="U25" s="545"/>
      <c r="V25" s="545"/>
      <c r="W25" s="545"/>
      <c r="X25" s="545"/>
      <c r="Y25" s="545"/>
      <c r="Z25" s="545"/>
    </row>
    <row r="27" spans="2:32" ht="13.5" customHeight="1">
      <c r="C27" s="446" t="s">
        <v>514</v>
      </c>
      <c r="D27" s="446"/>
      <c r="E27" s="546"/>
      <c r="F27" s="446"/>
      <c r="G27" s="547"/>
      <c r="H27" s="458"/>
      <c r="Y27" s="447" t="s">
        <v>515</v>
      </c>
      <c r="Z27" s="548"/>
    </row>
    <row r="28" spans="2:32">
      <c r="C28" s="992" t="s">
        <v>1148</v>
      </c>
      <c r="Y28" s="547"/>
      <c r="Z28" s="547"/>
    </row>
    <row r="29" spans="2:32" ht="12.75">
      <c r="Y29" s="458"/>
    </row>
    <row r="34" spans="2:29" ht="12.75">
      <c r="AB34" s="1646"/>
      <c r="AC34" s="1646"/>
    </row>
    <row r="35" spans="2:29" ht="15" customHeight="1">
      <c r="G35" s="1630"/>
      <c r="H35" s="1630"/>
      <c r="I35" s="1630"/>
      <c r="L35" s="458"/>
      <c r="M35" s="1630"/>
      <c r="N35" s="1630"/>
      <c r="O35" s="541"/>
      <c r="P35" s="541"/>
      <c r="Q35" s="541"/>
      <c r="R35" s="1630"/>
      <c r="S35" s="1630"/>
      <c r="T35" s="541"/>
      <c r="Y35" s="1630"/>
      <c r="Z35" s="1630"/>
    </row>
    <row r="38" spans="2:29" ht="12.75">
      <c r="B38" s="549"/>
    </row>
    <row r="48" spans="2:29" s="196" customFormat="1" ht="14.25"/>
    <row r="49" s="196" customFormat="1" ht="14.25"/>
    <row r="50" s="196" customFormat="1" ht="14.25"/>
    <row r="51" s="196" customFormat="1" ht="14.25"/>
  </sheetData>
  <customSheetViews>
    <customSheetView guid="{07CA0E51-E736-496A-A011-641E998B388D}" scale="70" showGridLines="0" fitToPage="1" hiddenRows="1">
      <selection activeCell="S51" sqref="S51"/>
      <pageMargins left="0.15748031496062992" right="0.15748031496062992" top="0.74803149606299213" bottom="0.74803149606299213" header="0.31496062992125984" footer="0.31496062992125984"/>
      <pageSetup scale="31" orientation="landscape" r:id="rId1"/>
    </customSheetView>
  </customSheetViews>
  <mergeCells count="9">
    <mergeCell ref="G35:I35"/>
    <mergeCell ref="M35:N35"/>
    <mergeCell ref="R35:S35"/>
    <mergeCell ref="Y35:Z35"/>
    <mergeCell ref="C3:Z3"/>
    <mergeCell ref="C6:AF6"/>
    <mergeCell ref="C7:AF7"/>
    <mergeCell ref="C8:AF8"/>
    <mergeCell ref="AB34:AC34"/>
  </mergeCells>
  <pageMargins left="0.15748031496062992" right="0.15748031496062992" top="0.74803149606299213" bottom="0.74803149606299213" header="0.31496062992125984" footer="0.31496062992125984"/>
  <pageSetup scale="31" orientation="landscape" r:id="rId2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C1C0A-594E-4EE1-9BF7-FA2459618AD5}">
  <dimension ref="C7"/>
  <sheetViews>
    <sheetView showGridLines="0" zoomScale="175" zoomScaleNormal="175" workbookViewId="0">
      <selection activeCell="C7" sqref="C7"/>
    </sheetView>
  </sheetViews>
  <sheetFormatPr baseColWidth="10" defaultRowHeight="15"/>
  <sheetData>
    <row r="7" spans="3:3">
      <c r="C7" t="s">
        <v>1131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5437B-6FDA-4BBE-B97D-A8BDADD71D84}">
  <dimension ref="B4"/>
  <sheetViews>
    <sheetView showGridLines="0" workbookViewId="0">
      <selection activeCell="M14" sqref="M14"/>
    </sheetView>
  </sheetViews>
  <sheetFormatPr baseColWidth="10" defaultRowHeight="15"/>
  <sheetData>
    <row r="4" spans="2:2">
      <c r="B4" t="s">
        <v>1132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7DB1-624B-404F-B37C-1010652D5FB9}">
  <sheetPr>
    <tabColor theme="6" tint="0.39997558519241921"/>
  </sheetPr>
  <dimension ref="B1:M41"/>
  <sheetViews>
    <sheetView showGridLines="0" zoomScale="60" zoomScaleNormal="60" workbookViewId="0">
      <selection activeCell="A23" sqref="A23:XFD31"/>
    </sheetView>
  </sheetViews>
  <sheetFormatPr baseColWidth="10" defaultColWidth="11.42578125" defaultRowHeight="14.25"/>
  <cols>
    <col min="1" max="1" width="3.28515625" style="196" customWidth="1"/>
    <col min="2" max="2" width="17.7109375" style="196" customWidth="1"/>
    <col min="3" max="3" width="26.85546875" style="196" customWidth="1"/>
    <col min="4" max="4" width="19.28515625" style="196" customWidth="1"/>
    <col min="5" max="5" width="15.5703125" style="196" customWidth="1"/>
    <col min="6" max="6" width="18.85546875" style="196" customWidth="1"/>
    <col min="7" max="7" width="19.42578125" style="196" customWidth="1"/>
    <col min="8" max="8" width="22.7109375" style="196" customWidth="1"/>
    <col min="9" max="9" width="22.140625" style="196" customWidth="1"/>
    <col min="10" max="10" width="18.5703125" style="196" customWidth="1"/>
    <col min="11" max="11" width="15" style="196" customWidth="1"/>
    <col min="12" max="12" width="22.42578125" style="196" customWidth="1"/>
    <col min="13" max="13" width="21.85546875" style="196" customWidth="1"/>
    <col min="14" max="14" width="2.85546875" style="196" customWidth="1"/>
    <col min="15" max="16384" width="11.42578125" style="196"/>
  </cols>
  <sheetData>
    <row r="1" spans="2:13" s="446" customFormat="1" ht="12"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</row>
    <row r="2" spans="2:13" s="446" customFormat="1" ht="20.100000000000001" customHeight="1">
      <c r="C2" s="1633"/>
      <c r="D2" s="1633"/>
      <c r="E2" s="1633"/>
      <c r="F2" s="1633"/>
      <c r="G2" s="1633"/>
      <c r="H2" s="1633"/>
      <c r="I2" s="1633"/>
      <c r="J2" s="1633"/>
      <c r="K2" s="1633"/>
      <c r="L2" s="1633"/>
      <c r="M2" s="1633"/>
    </row>
    <row r="3" spans="2:13" s="446" customFormat="1" ht="20.100000000000001" customHeight="1"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</row>
    <row r="4" spans="2:13" ht="21" customHeight="1">
      <c r="B4" s="1634" t="s">
        <v>971</v>
      </c>
      <c r="C4" s="1635"/>
      <c r="D4" s="1635"/>
      <c r="E4" s="1635"/>
      <c r="F4" s="1635"/>
      <c r="G4" s="1635"/>
      <c r="H4" s="1635"/>
      <c r="I4" s="1635"/>
      <c r="J4" s="1635"/>
      <c r="K4" s="1635"/>
      <c r="L4" s="1635"/>
      <c r="M4" s="1643"/>
    </row>
    <row r="5" spans="2:13" ht="28.5" customHeight="1">
      <c r="B5" s="1636" t="s">
        <v>516</v>
      </c>
      <c r="C5" s="1637"/>
      <c r="D5" s="1637"/>
      <c r="E5" s="1637"/>
      <c r="F5" s="1637"/>
      <c r="G5" s="1637"/>
      <c r="H5" s="1637"/>
      <c r="I5" s="1637"/>
      <c r="J5" s="1637"/>
      <c r="K5" s="1637"/>
      <c r="L5" s="1637"/>
      <c r="M5" s="1644"/>
    </row>
    <row r="6" spans="2:13" ht="19.5" customHeight="1">
      <c r="B6" s="1638" t="s">
        <v>44</v>
      </c>
      <c r="C6" s="1639"/>
      <c r="D6" s="1639"/>
      <c r="E6" s="1639"/>
      <c r="F6" s="1639"/>
      <c r="G6" s="1639"/>
      <c r="H6" s="1639"/>
      <c r="I6" s="1639"/>
      <c r="J6" s="1639"/>
      <c r="K6" s="1639"/>
      <c r="L6" s="1639"/>
      <c r="M6" s="1645"/>
    </row>
    <row r="7" spans="2:13" ht="27" customHeight="1">
      <c r="B7" s="1648" t="s">
        <v>517</v>
      </c>
      <c r="C7" s="1649" t="s">
        <v>518</v>
      </c>
      <c r="D7" s="1649" t="s">
        <v>519</v>
      </c>
      <c r="E7" s="1649"/>
      <c r="F7" s="1649"/>
      <c r="G7" s="1649"/>
      <c r="H7" s="1649"/>
      <c r="I7" s="1649"/>
      <c r="J7" s="1649" t="s">
        <v>520</v>
      </c>
      <c r="K7" s="1649"/>
      <c r="L7" s="1649"/>
      <c r="M7" s="1650" t="s">
        <v>521</v>
      </c>
    </row>
    <row r="8" spans="2:13" ht="27.75" customHeight="1">
      <c r="B8" s="1648"/>
      <c r="C8" s="1649"/>
      <c r="D8" s="449" t="s">
        <v>522</v>
      </c>
      <c r="E8" s="449" t="s">
        <v>523</v>
      </c>
      <c r="F8" s="449" t="s">
        <v>524</v>
      </c>
      <c r="G8" s="449" t="s">
        <v>525</v>
      </c>
      <c r="H8" s="449" t="s">
        <v>526</v>
      </c>
      <c r="I8" s="449" t="s">
        <v>527</v>
      </c>
      <c r="J8" s="449" t="s">
        <v>528</v>
      </c>
      <c r="K8" s="449" t="s">
        <v>529</v>
      </c>
      <c r="L8" s="449" t="s">
        <v>530</v>
      </c>
      <c r="M8" s="1650"/>
    </row>
    <row r="9" spans="2:13" s="194" customFormat="1" ht="25.5" customHeight="1">
      <c r="B9" s="550"/>
      <c r="C9" s="551"/>
      <c r="D9" s="552"/>
      <c r="E9" s="553"/>
      <c r="F9" s="551"/>
      <c r="G9" s="551"/>
      <c r="H9" s="551"/>
      <c r="I9" s="554"/>
      <c r="J9" s="554"/>
      <c r="K9" s="554"/>
      <c r="L9" s="554"/>
      <c r="M9" s="555"/>
    </row>
    <row r="10" spans="2:13" s="194" customFormat="1" ht="25.5" customHeight="1">
      <c r="B10" s="454"/>
      <c r="C10" s="455"/>
      <c r="D10" s="552"/>
      <c r="E10" s="553"/>
      <c r="F10" s="455"/>
      <c r="G10" s="551"/>
      <c r="H10" s="551"/>
      <c r="I10" s="554"/>
      <c r="J10" s="554"/>
      <c r="K10" s="455"/>
      <c r="L10" s="554"/>
      <c r="M10" s="456"/>
    </row>
    <row r="11" spans="2:13" s="194" customFormat="1" ht="25.5" customHeight="1">
      <c r="B11" s="550"/>
      <c r="C11" s="551"/>
      <c r="D11" s="552"/>
      <c r="E11" s="553"/>
      <c r="F11" s="551"/>
      <c r="G11" s="551"/>
      <c r="H11" s="551"/>
      <c r="I11" s="554"/>
      <c r="J11" s="554"/>
      <c r="K11" s="554"/>
      <c r="L11" s="554"/>
      <c r="M11" s="555"/>
    </row>
    <row r="12" spans="2:13" s="194" customFormat="1" ht="25.5" customHeight="1">
      <c r="B12" s="550"/>
      <c r="C12" s="551"/>
      <c r="D12" s="552"/>
      <c r="E12" s="553"/>
      <c r="F12" s="551"/>
      <c r="G12" s="551"/>
      <c r="H12" s="551"/>
      <c r="I12" s="554"/>
      <c r="J12" s="554"/>
      <c r="K12" s="554"/>
      <c r="L12" s="554"/>
      <c r="M12" s="555"/>
    </row>
    <row r="13" spans="2:13" s="194" customFormat="1" ht="25.5" customHeight="1">
      <c r="B13" s="550"/>
      <c r="C13" s="551"/>
      <c r="D13" s="552"/>
      <c r="E13" s="553"/>
      <c r="F13" s="551"/>
      <c r="G13" s="551"/>
      <c r="H13" s="551"/>
      <c r="I13" s="554"/>
      <c r="J13" s="554"/>
      <c r="K13" s="554"/>
      <c r="L13" s="554"/>
      <c r="M13" s="555"/>
    </row>
    <row r="14" spans="2:13" s="194" customFormat="1" ht="25.5" customHeight="1">
      <c r="B14" s="550"/>
      <c r="C14" s="551"/>
      <c r="D14" s="552"/>
      <c r="E14" s="553"/>
      <c r="F14" s="551"/>
      <c r="G14" s="551"/>
      <c r="H14" s="551"/>
      <c r="I14" s="554"/>
      <c r="J14" s="554"/>
      <c r="K14" s="554"/>
      <c r="L14" s="554"/>
      <c r="M14" s="555"/>
    </row>
    <row r="15" spans="2:13" s="194" customFormat="1" ht="25.5" customHeight="1">
      <c r="B15" s="550"/>
      <c r="C15" s="551"/>
      <c r="D15" s="552"/>
      <c r="E15" s="553"/>
      <c r="F15" s="551"/>
      <c r="G15" s="551"/>
      <c r="H15" s="551"/>
      <c r="I15" s="554"/>
      <c r="J15" s="554"/>
      <c r="K15" s="554"/>
      <c r="L15" s="554"/>
      <c r="M15" s="555"/>
    </row>
    <row r="16" spans="2:13" s="194" customFormat="1" ht="25.5" customHeight="1">
      <c r="B16" s="550"/>
      <c r="C16" s="551"/>
      <c r="D16" s="552"/>
      <c r="E16" s="553"/>
      <c r="F16" s="551"/>
      <c r="G16" s="551"/>
      <c r="H16" s="551"/>
      <c r="I16" s="554"/>
      <c r="J16" s="554"/>
      <c r="K16" s="554"/>
      <c r="L16" s="554"/>
      <c r="M16" s="555"/>
    </row>
    <row r="17" spans="2:13" s="194" customFormat="1" ht="25.5" customHeight="1">
      <c r="B17" s="550"/>
      <c r="C17" s="551"/>
      <c r="D17" s="552"/>
      <c r="E17" s="553"/>
      <c r="F17" s="551"/>
      <c r="G17" s="551"/>
      <c r="H17" s="551"/>
      <c r="I17" s="554"/>
      <c r="J17" s="554"/>
      <c r="K17" s="554"/>
      <c r="L17" s="554"/>
      <c r="M17" s="555"/>
    </row>
    <row r="18" spans="2:13" s="194" customFormat="1" ht="25.5" customHeight="1">
      <c r="B18" s="550"/>
      <c r="C18" s="551"/>
      <c r="D18" s="552"/>
      <c r="E18" s="553"/>
      <c r="F18" s="551"/>
      <c r="G18" s="551"/>
      <c r="H18" s="551"/>
      <c r="I18" s="554"/>
      <c r="J18" s="554"/>
      <c r="K18" s="554"/>
      <c r="L18" s="554"/>
      <c r="M18" s="555"/>
    </row>
    <row r="19" spans="2:13" s="194" customFormat="1" ht="25.5" customHeight="1">
      <c r="B19" s="550"/>
      <c r="C19" s="551"/>
      <c r="D19" s="552"/>
      <c r="E19" s="553"/>
      <c r="F19" s="551"/>
      <c r="G19" s="551"/>
      <c r="H19" s="551"/>
      <c r="I19" s="554"/>
      <c r="J19" s="554"/>
      <c r="K19" s="554"/>
      <c r="L19" s="554"/>
      <c r="M19" s="555"/>
    </row>
    <row r="20" spans="2:13" s="194" customFormat="1" ht="25.5" customHeight="1">
      <c r="B20" s="550"/>
      <c r="C20" s="551"/>
      <c r="D20" s="552"/>
      <c r="E20" s="553"/>
      <c r="F20" s="551"/>
      <c r="G20" s="551"/>
      <c r="H20" s="551"/>
      <c r="I20" s="554"/>
      <c r="J20" s="554"/>
      <c r="K20" s="554"/>
      <c r="L20" s="554"/>
      <c r="M20" s="555"/>
    </row>
    <row r="21" spans="2:13" s="194" customFormat="1" ht="25.5" customHeight="1">
      <c r="B21" s="550"/>
      <c r="C21" s="551"/>
      <c r="D21" s="552"/>
      <c r="E21" s="553"/>
      <c r="F21" s="551"/>
      <c r="G21" s="551"/>
      <c r="H21" s="551"/>
      <c r="I21" s="554"/>
      <c r="J21" s="554"/>
      <c r="K21" s="554"/>
      <c r="L21" s="554"/>
      <c r="M21" s="555"/>
    </row>
    <row r="22" spans="2:13" ht="30" customHeight="1">
      <c r="B22" s="1647" t="s">
        <v>112</v>
      </c>
      <c r="C22" s="1647"/>
      <c r="D22" s="556"/>
      <c r="E22" s="556"/>
      <c r="F22" s="556"/>
      <c r="G22" s="556"/>
      <c r="H22" s="556"/>
      <c r="I22" s="556"/>
      <c r="J22" s="556"/>
      <c r="K22" s="556"/>
      <c r="L22" s="556"/>
      <c r="M22" s="556"/>
    </row>
    <row r="23" spans="2:13">
      <c r="B23" s="196" t="s">
        <v>1149</v>
      </c>
    </row>
    <row r="25" spans="2:13" s="453" customFormat="1">
      <c r="B25" s="1523" t="s">
        <v>1150</v>
      </c>
      <c r="C25" s="1523"/>
      <c r="F25" s="1523" t="s">
        <v>1151</v>
      </c>
      <c r="G25" s="1523"/>
      <c r="H25" s="489"/>
      <c r="I25" s="1523" t="s">
        <v>1152</v>
      </c>
      <c r="J25" s="1523"/>
      <c r="K25" s="1523"/>
    </row>
    <row r="26" spans="2:13" s="453" customFormat="1">
      <c r="B26" s="461"/>
      <c r="C26" s="461"/>
      <c r="D26" s="557"/>
      <c r="F26" s="461"/>
      <c r="H26" s="461"/>
      <c r="I26" s="459"/>
      <c r="J26" s="459"/>
    </row>
    <row r="27" spans="2:13" s="453" customFormat="1">
      <c r="B27" s="461"/>
      <c r="C27" s="461"/>
      <c r="D27" s="461"/>
      <c r="F27" s="461"/>
      <c r="H27" s="461"/>
      <c r="I27" s="459"/>
      <c r="J27" s="459"/>
    </row>
    <row r="28" spans="2:13" s="453" customFormat="1">
      <c r="B28" s="461"/>
      <c r="C28" s="461"/>
      <c r="D28" s="461"/>
      <c r="F28" s="461"/>
      <c r="H28" s="461"/>
      <c r="I28" s="459"/>
      <c r="J28" s="459"/>
    </row>
    <row r="29" spans="2:13" s="453" customFormat="1">
      <c r="B29" s="462"/>
      <c r="C29" s="462"/>
      <c r="D29" s="465"/>
      <c r="F29" s="461"/>
      <c r="G29" s="461"/>
      <c r="H29" s="465"/>
      <c r="I29" s="512"/>
      <c r="J29" s="462"/>
      <c r="K29" s="492"/>
    </row>
    <row r="30" spans="2:13" s="453" customFormat="1">
      <c r="B30" s="461"/>
      <c r="C30" s="461"/>
      <c r="D30" s="513"/>
      <c r="F30" s="463"/>
      <c r="G30" s="463"/>
      <c r="H30" s="465"/>
      <c r="I30" s="459"/>
      <c r="J30" s="459"/>
    </row>
    <row r="31" spans="2:13">
      <c r="B31" s="489"/>
      <c r="C31" s="489"/>
      <c r="D31" s="489"/>
      <c r="E31" s="489"/>
      <c r="F31" s="489"/>
      <c r="G31" s="489"/>
    </row>
    <row r="32" spans="2:13">
      <c r="E32" s="526"/>
      <c r="F32" s="526"/>
      <c r="G32" s="526"/>
      <c r="H32" s="526"/>
    </row>
    <row r="33" spans="4:11">
      <c r="D33" s="461"/>
      <c r="E33" s="465"/>
      <c r="F33" s="465"/>
      <c r="G33" s="465"/>
      <c r="H33" s="465"/>
    </row>
    <row r="34" spans="4:11">
      <c r="E34" s="526"/>
      <c r="F34" s="526"/>
      <c r="G34" s="526"/>
      <c r="H34" s="526"/>
      <c r="J34" s="526"/>
      <c r="K34" s="526"/>
    </row>
    <row r="35" spans="4:11">
      <c r="E35" s="526"/>
      <c r="F35" s="526"/>
      <c r="G35" s="526"/>
      <c r="H35" s="526"/>
      <c r="J35" s="526"/>
      <c r="K35" s="526"/>
    </row>
    <row r="36" spans="4:11">
      <c r="J36" s="526"/>
      <c r="K36" s="526"/>
    </row>
    <row r="37" spans="4:11">
      <c r="J37" s="526"/>
      <c r="K37" s="526"/>
    </row>
    <row r="38" spans="4:11">
      <c r="J38" s="526"/>
      <c r="K38" s="526"/>
    </row>
    <row r="39" spans="4:11">
      <c r="J39" s="526"/>
      <c r="K39" s="526"/>
    </row>
    <row r="40" spans="4:11">
      <c r="J40" s="526"/>
      <c r="K40" s="526"/>
    </row>
    <row r="41" spans="4:11">
      <c r="J41" s="526"/>
      <c r="K41" s="526"/>
    </row>
  </sheetData>
  <customSheetViews>
    <customSheetView guid="{07CA0E51-E736-496A-A011-641E998B388D}" scale="60" showGridLines="0">
      <selection activeCell="U27" sqref="U27"/>
      <pageMargins left="0.39370078740157483" right="0.39370078740157483" top="0.86614173228346458" bottom="0.27559055118110237" header="0.31496062992125984" footer="0.31496062992125984"/>
      <printOptions horizontalCentered="1"/>
      <pageSetup scale="52" orientation="landscape" r:id="rId1"/>
    </customSheetView>
  </customSheetViews>
  <mergeCells count="13">
    <mergeCell ref="B22:C22"/>
    <mergeCell ref="B25:C25"/>
    <mergeCell ref="F25:G25"/>
    <mergeCell ref="I25:K25"/>
    <mergeCell ref="C2:M2"/>
    <mergeCell ref="B4:M4"/>
    <mergeCell ref="B5:M5"/>
    <mergeCell ref="B6:M6"/>
    <mergeCell ref="B7:B8"/>
    <mergeCell ref="C7:C8"/>
    <mergeCell ref="D7:I7"/>
    <mergeCell ref="J7:L7"/>
    <mergeCell ref="M7:M8"/>
  </mergeCells>
  <printOptions horizontalCentered="1"/>
  <pageMargins left="0.39370078740157483" right="0.39370078740157483" top="0.86614173228346458" bottom="0.27559055118110237" header="0.31496062992125984" footer="0.31496062992125984"/>
  <pageSetup scale="52" orientation="landscape" r:id="rId2"/>
  <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7CA1B-E3F6-476B-8CB8-EC5086285C63}">
  <dimension ref="B1:K62"/>
  <sheetViews>
    <sheetView showGridLines="0" zoomScaleNormal="100" workbookViewId="0">
      <selection activeCell="L60" sqref="A1:L60"/>
    </sheetView>
  </sheetViews>
  <sheetFormatPr baseColWidth="10" defaultColWidth="11.42578125" defaultRowHeight="14.25"/>
  <cols>
    <col min="1" max="1" width="1.42578125" style="196" customWidth="1"/>
    <col min="2" max="8" width="11.42578125" style="196"/>
    <col min="9" max="9" width="18.5703125" style="196" customWidth="1"/>
    <col min="10" max="10" width="18.85546875" style="196" customWidth="1"/>
    <col min="11" max="11" width="11.42578125" style="196" customWidth="1"/>
    <col min="12" max="12" width="1.7109375" style="196" customWidth="1"/>
    <col min="13" max="16384" width="11.42578125" style="196"/>
  </cols>
  <sheetData>
    <row r="1" spans="2:11" s="446" customFormat="1" ht="12">
      <c r="B1" s="995"/>
      <c r="C1" s="996"/>
      <c r="D1" s="996"/>
      <c r="E1" s="996"/>
      <c r="F1" s="996"/>
      <c r="G1" s="996"/>
      <c r="H1" s="996"/>
      <c r="I1" s="996"/>
      <c r="J1" s="996"/>
      <c r="K1" s="996"/>
    </row>
    <row r="2" spans="2:11" s="446" customFormat="1" ht="20.100000000000001" customHeight="1">
      <c r="B2" s="995"/>
      <c r="C2" s="1633"/>
      <c r="D2" s="1633"/>
      <c r="E2" s="1633"/>
      <c r="F2" s="1633"/>
      <c r="G2" s="1633"/>
      <c r="H2" s="1633"/>
      <c r="I2" s="1633"/>
      <c r="J2" s="1633"/>
      <c r="K2" s="1633"/>
    </row>
    <row r="3" spans="2:11" s="446" customFormat="1" ht="14.25" customHeight="1">
      <c r="B3" s="995"/>
      <c r="C3" s="997"/>
      <c r="D3" s="997"/>
      <c r="E3" s="997"/>
      <c r="F3" s="997"/>
      <c r="G3" s="997"/>
      <c r="H3" s="997"/>
      <c r="I3" s="997"/>
      <c r="J3" s="997"/>
      <c r="K3" s="997"/>
    </row>
    <row r="4" spans="2:11" ht="21" customHeight="1">
      <c r="B4" s="1634" t="s">
        <v>971</v>
      </c>
      <c r="C4" s="1635"/>
      <c r="D4" s="1635"/>
      <c r="E4" s="1635"/>
      <c r="F4" s="1635"/>
      <c r="G4" s="1635"/>
      <c r="H4" s="1635"/>
      <c r="I4" s="1635"/>
      <c r="J4" s="1635"/>
      <c r="K4" s="1643"/>
    </row>
    <row r="5" spans="2:11" ht="28.5" customHeight="1">
      <c r="B5" s="1636" t="s">
        <v>1153</v>
      </c>
      <c r="C5" s="1637"/>
      <c r="D5" s="1637"/>
      <c r="E5" s="1637"/>
      <c r="F5" s="1637"/>
      <c r="G5" s="1637"/>
      <c r="H5" s="1637"/>
      <c r="I5" s="1637"/>
      <c r="J5" s="1637"/>
      <c r="K5" s="1644"/>
    </row>
    <row r="6" spans="2:11" ht="19.5" customHeight="1">
      <c r="B6" s="1638" t="s">
        <v>44</v>
      </c>
      <c r="C6" s="1639"/>
      <c r="D6" s="1639"/>
      <c r="E6" s="1639"/>
      <c r="F6" s="1639"/>
      <c r="G6" s="1639"/>
      <c r="H6" s="1639"/>
      <c r="I6" s="1639"/>
      <c r="J6" s="1639"/>
      <c r="K6" s="1645"/>
    </row>
    <row r="7" spans="2:11" ht="27" customHeight="1">
      <c r="B7" s="1001"/>
      <c r="C7" s="1001"/>
      <c r="D7" s="1001"/>
      <c r="E7" s="1001"/>
      <c r="F7" s="1001"/>
      <c r="G7" s="1001"/>
      <c r="H7" s="1001"/>
      <c r="I7" s="1001"/>
      <c r="J7" s="1001"/>
      <c r="K7" s="1001"/>
    </row>
    <row r="8" spans="2:11" ht="27.75" customHeight="1">
      <c r="B8" s="1650" t="s">
        <v>1154</v>
      </c>
      <c r="C8" s="1659"/>
      <c r="D8" s="1659"/>
      <c r="E8" s="1659"/>
      <c r="F8" s="1659"/>
      <c r="G8" s="1659"/>
      <c r="H8" s="1659"/>
      <c r="I8" s="1659"/>
      <c r="J8" s="1659"/>
      <c r="K8" s="1648"/>
    </row>
    <row r="9" spans="2:11" s="194" customFormat="1" ht="25.5" customHeight="1">
      <c r="B9" s="1001"/>
      <c r="C9" s="1001"/>
      <c r="D9" s="1001"/>
      <c r="E9" s="1001"/>
      <c r="F9" s="1001"/>
      <c r="G9" s="1001"/>
      <c r="H9" s="1001"/>
      <c r="I9" s="1001"/>
      <c r="J9" s="1001"/>
      <c r="K9" s="1001"/>
    </row>
    <row r="10" spans="2:11" s="194" customFormat="1" ht="25.5" customHeight="1">
      <c r="B10" s="993" t="s">
        <v>1155</v>
      </c>
      <c r="C10" s="993" t="s">
        <v>1156</v>
      </c>
      <c r="D10" s="993" t="s">
        <v>1157</v>
      </c>
      <c r="E10" s="993" t="s">
        <v>1158</v>
      </c>
      <c r="F10" s="1002" t="s">
        <v>1159</v>
      </c>
      <c r="G10" s="1003"/>
      <c r="H10" s="1003"/>
      <c r="I10" s="1003"/>
      <c r="J10" s="1001"/>
      <c r="K10" s="1001"/>
    </row>
    <row r="11" spans="2:11" s="194" customFormat="1" ht="25.5" customHeight="1">
      <c r="B11" s="1004"/>
      <c r="C11" s="1005"/>
      <c r="D11" s="1005"/>
      <c r="E11" s="1006"/>
      <c r="F11" s="1007"/>
      <c r="G11" s="1003"/>
      <c r="H11" s="1003"/>
      <c r="I11" s="1008"/>
      <c r="J11" s="1001"/>
      <c r="K11" s="1001"/>
    </row>
    <row r="12" spans="2:11" s="194" customFormat="1" ht="25.5" customHeight="1">
      <c r="B12" s="1004"/>
      <c r="C12" s="1005"/>
      <c r="D12" s="1005"/>
      <c r="E12" s="1006"/>
      <c r="F12" s="1007"/>
      <c r="G12" s="1003"/>
      <c r="H12" s="1003"/>
      <c r="I12" s="1008"/>
      <c r="J12" s="1001"/>
      <c r="K12" s="1001"/>
    </row>
    <row r="13" spans="2:11" s="194" customFormat="1" ht="25.5" customHeight="1">
      <c r="B13" s="1009"/>
      <c r="C13" s="1010"/>
      <c r="D13" s="1010"/>
      <c r="E13" s="1011"/>
      <c r="F13" s="1012"/>
      <c r="G13" s="1001"/>
      <c r="H13" s="1001"/>
      <c r="I13" s="1001"/>
      <c r="J13" s="1001"/>
      <c r="K13" s="1001"/>
    </row>
    <row r="14" spans="2:11" s="194" customFormat="1" ht="25.5" customHeight="1">
      <c r="B14" s="1009"/>
      <c r="C14" s="1010"/>
      <c r="D14" s="1010"/>
      <c r="E14" s="1011"/>
      <c r="F14" s="1012"/>
      <c r="G14" s="1001"/>
      <c r="H14" s="1001"/>
      <c r="I14" s="1001"/>
      <c r="J14" s="1001"/>
      <c r="K14" s="1001"/>
    </row>
    <row r="15" spans="2:11" s="194" customFormat="1" ht="25.5" customHeight="1">
      <c r="B15" s="1001"/>
      <c r="C15" s="1001"/>
      <c r="D15" s="1001"/>
      <c r="E15" s="1001"/>
      <c r="F15" s="1001"/>
      <c r="G15" s="1001"/>
      <c r="H15" s="1001"/>
      <c r="I15" s="1001"/>
      <c r="J15" s="1001"/>
      <c r="K15" s="1002" t="s">
        <v>1160</v>
      </c>
    </row>
    <row r="16" spans="2:11" s="194" customFormat="1" ht="25.5" customHeight="1">
      <c r="B16" s="1001"/>
      <c r="C16" s="1013"/>
      <c r="D16" s="1013"/>
      <c r="E16" s="1001"/>
      <c r="F16" s="1014"/>
      <c r="G16" s="1014"/>
      <c r="H16" s="1014"/>
      <c r="I16" s="1649" t="s">
        <v>1161</v>
      </c>
      <c r="J16" s="1649"/>
      <c r="K16" s="1015">
        <v>0</v>
      </c>
    </row>
    <row r="17" spans="2:11" s="194" customFormat="1" ht="25.5" customHeight="1">
      <c r="B17" s="1001"/>
      <c r="C17" s="1001"/>
      <c r="D17" s="1001"/>
      <c r="E17" s="1001"/>
      <c r="F17" s="1001"/>
      <c r="G17" s="1001"/>
      <c r="H17" s="1001"/>
      <c r="I17" s="1001"/>
      <c r="J17" s="1001"/>
      <c r="K17" s="1001"/>
    </row>
    <row r="18" spans="2:11" s="194" customFormat="1" ht="25.5" customHeight="1">
      <c r="B18" s="1001"/>
      <c r="C18" s="1001"/>
      <c r="D18" s="1001"/>
      <c r="E18" s="1001"/>
      <c r="F18" s="1001"/>
      <c r="G18" s="1001"/>
      <c r="H18" s="1001"/>
      <c r="I18" s="1001"/>
      <c r="J18" s="1001"/>
      <c r="K18" s="1001"/>
    </row>
    <row r="19" spans="2:11" s="194" customFormat="1" ht="25.5" customHeight="1">
      <c r="B19" s="1650" t="s">
        <v>1162</v>
      </c>
      <c r="C19" s="1659"/>
      <c r="D19" s="1659"/>
      <c r="E19" s="1659"/>
      <c r="F19" s="1659"/>
      <c r="G19" s="1659"/>
      <c r="H19" s="1659"/>
      <c r="I19" s="1659"/>
      <c r="J19" s="1659"/>
      <c r="K19" s="1648"/>
    </row>
    <row r="20" spans="2:11" s="194" customFormat="1" ht="25.5" customHeight="1">
      <c r="B20" s="1001"/>
      <c r="C20" s="1001"/>
      <c r="D20" s="1001"/>
      <c r="E20" s="1001"/>
      <c r="F20" s="1001"/>
      <c r="G20" s="1001"/>
      <c r="H20" s="1001"/>
      <c r="I20" s="1001"/>
      <c r="J20" s="1001"/>
      <c r="K20" s="1001"/>
    </row>
    <row r="21" spans="2:11" s="194" customFormat="1" ht="25.5" customHeight="1">
      <c r="B21" s="1000" t="s">
        <v>1155</v>
      </c>
      <c r="C21" s="993" t="s">
        <v>1163</v>
      </c>
      <c r="D21" s="993" t="s">
        <v>1164</v>
      </c>
      <c r="E21" s="1649" t="s">
        <v>1165</v>
      </c>
      <c r="F21" s="1649"/>
      <c r="G21" s="993" t="s">
        <v>438</v>
      </c>
      <c r="H21" s="993" t="s">
        <v>1166</v>
      </c>
      <c r="I21" s="993" t="s">
        <v>1167</v>
      </c>
      <c r="J21" s="999" t="s">
        <v>1158</v>
      </c>
      <c r="K21" s="1016" t="s">
        <v>11</v>
      </c>
    </row>
    <row r="22" spans="2:11" ht="30" customHeight="1">
      <c r="B22" s="1004"/>
      <c r="C22" s="1005"/>
      <c r="D22" s="1005"/>
      <c r="E22" s="1653"/>
      <c r="F22" s="1653"/>
      <c r="G22" s="1017"/>
      <c r="H22" s="1018"/>
      <c r="I22" s="1005"/>
      <c r="J22" s="1006"/>
      <c r="K22" s="1019"/>
    </row>
    <row r="23" spans="2:11">
      <c r="B23" s="1004"/>
      <c r="C23" s="1005"/>
      <c r="D23" s="1005"/>
      <c r="E23" s="1653"/>
      <c r="F23" s="1653"/>
      <c r="G23" s="1017"/>
      <c r="H23" s="1018"/>
      <c r="I23" s="1005"/>
      <c r="J23" s="1006"/>
      <c r="K23" s="1019"/>
    </row>
    <row r="24" spans="2:11">
      <c r="B24" s="1004"/>
      <c r="C24" s="1005"/>
      <c r="D24" s="1005"/>
      <c r="E24" s="1653"/>
      <c r="F24" s="1653"/>
      <c r="G24" s="1017"/>
      <c r="H24" s="1017"/>
      <c r="I24" s="1005"/>
      <c r="J24" s="1006"/>
      <c r="K24" s="1019"/>
    </row>
    <row r="25" spans="2:11" s="453" customFormat="1" ht="12.75">
      <c r="B25" s="1004"/>
      <c r="C25" s="1005"/>
      <c r="D25" s="1005"/>
      <c r="E25" s="1653"/>
      <c r="F25" s="1653"/>
      <c r="G25" s="1017"/>
      <c r="H25" s="1017"/>
      <c r="I25" s="1005"/>
      <c r="J25" s="1006"/>
      <c r="K25" s="1019"/>
    </row>
    <row r="26" spans="2:11" s="453" customFormat="1" ht="12.75">
      <c r="B26" s="1009"/>
      <c r="C26" s="1010"/>
      <c r="D26" s="1010"/>
      <c r="E26" s="1653"/>
      <c r="F26" s="1653"/>
      <c r="G26" s="1010"/>
      <c r="H26" s="1010"/>
      <c r="I26" s="1010"/>
      <c r="J26" s="1011"/>
      <c r="K26" s="1019"/>
    </row>
    <row r="27" spans="2:11" s="453" customFormat="1" ht="12.75">
      <c r="B27" s="1001"/>
      <c r="C27" s="1001"/>
      <c r="D27" s="1001"/>
      <c r="E27" s="1001"/>
      <c r="F27" s="1001"/>
      <c r="G27" s="1001"/>
      <c r="H27" s="1001"/>
      <c r="I27" s="1001"/>
      <c r="J27" s="1001"/>
      <c r="K27" s="1019"/>
    </row>
    <row r="28" spans="2:11" s="453" customFormat="1" ht="12.75">
      <c r="B28" s="1001"/>
      <c r="C28" s="1001"/>
      <c r="D28" s="1001"/>
      <c r="E28" s="1001"/>
      <c r="F28" s="1013"/>
      <c r="G28" s="1013"/>
      <c r="H28" s="1649" t="s">
        <v>1168</v>
      </c>
      <c r="I28" s="1649"/>
      <c r="J28" s="1020">
        <v>0</v>
      </c>
      <c r="K28" s="1016" t="s">
        <v>12</v>
      </c>
    </row>
    <row r="29" spans="2:11" s="453" customFormat="1" ht="12.75">
      <c r="B29" s="1001"/>
      <c r="C29" s="1001"/>
      <c r="D29" s="1001"/>
      <c r="E29" s="1001"/>
      <c r="F29" s="1001"/>
      <c r="G29" s="1001"/>
      <c r="H29" s="1001"/>
      <c r="I29" s="1001"/>
      <c r="J29" s="1001"/>
      <c r="K29" s="1001"/>
    </row>
    <row r="30" spans="2:11" s="453" customFormat="1" ht="12.75">
      <c r="B30" s="1001"/>
      <c r="C30" s="1001"/>
      <c r="D30" s="1001"/>
      <c r="E30" s="1001"/>
      <c r="F30" s="1001"/>
      <c r="G30" s="1001"/>
      <c r="H30" s="1001"/>
      <c r="I30" s="1001"/>
      <c r="J30" s="1001"/>
      <c r="K30" s="1001"/>
    </row>
    <row r="31" spans="2:11">
      <c r="B31" s="1650" t="s">
        <v>1169</v>
      </c>
      <c r="C31" s="1659"/>
      <c r="D31" s="1659"/>
      <c r="E31" s="1659"/>
      <c r="F31" s="1659"/>
      <c r="G31" s="1659"/>
      <c r="H31" s="1659"/>
      <c r="I31" s="1659"/>
      <c r="J31" s="1659"/>
      <c r="K31" s="1648"/>
    </row>
    <row r="32" spans="2:11">
      <c r="B32" s="1001"/>
      <c r="C32" s="1001"/>
      <c r="D32" s="1001"/>
      <c r="E32" s="1001"/>
      <c r="F32" s="1001"/>
      <c r="G32" s="1001"/>
      <c r="H32" s="1001"/>
      <c r="I32" s="1001"/>
      <c r="J32" s="1001"/>
      <c r="K32" s="1001"/>
    </row>
    <row r="33" spans="2:11" ht="25.5">
      <c r="B33" s="1000" t="s">
        <v>1155</v>
      </c>
      <c r="C33" s="993" t="s">
        <v>1170</v>
      </c>
      <c r="D33" s="993" t="s">
        <v>1163</v>
      </c>
      <c r="E33" s="993" t="s">
        <v>1164</v>
      </c>
      <c r="F33" s="993" t="s">
        <v>438</v>
      </c>
      <c r="G33" s="1649" t="s">
        <v>1171</v>
      </c>
      <c r="H33" s="1649"/>
      <c r="I33" s="993" t="s">
        <v>1172</v>
      </c>
      <c r="J33" s="999" t="s">
        <v>1158</v>
      </c>
      <c r="K33" s="1016" t="s">
        <v>13</v>
      </c>
    </row>
    <row r="34" spans="2:11">
      <c r="B34" s="1004"/>
      <c r="C34" s="1005"/>
      <c r="D34" s="1005"/>
      <c r="E34" s="1005"/>
      <c r="F34" s="1017"/>
      <c r="G34" s="1653"/>
      <c r="H34" s="1653"/>
      <c r="I34" s="1005"/>
      <c r="J34" s="1006"/>
      <c r="K34" s="1019"/>
    </row>
    <row r="35" spans="2:11">
      <c r="B35" s="1004"/>
      <c r="C35" s="1005"/>
      <c r="D35" s="1005"/>
      <c r="E35" s="1005"/>
      <c r="F35" s="1017"/>
      <c r="G35" s="1653"/>
      <c r="H35" s="1653"/>
      <c r="I35" s="1005"/>
      <c r="J35" s="1006"/>
      <c r="K35" s="1019"/>
    </row>
    <row r="36" spans="2:11">
      <c r="B36" s="1004"/>
      <c r="C36" s="1005"/>
      <c r="D36" s="1005"/>
      <c r="E36" s="1005"/>
      <c r="F36" s="1017"/>
      <c r="G36" s="1653"/>
      <c r="H36" s="1653"/>
      <c r="I36" s="1005"/>
      <c r="J36" s="1006"/>
      <c r="K36" s="1019"/>
    </row>
    <row r="37" spans="2:11">
      <c r="B37" s="1004"/>
      <c r="C37" s="1005"/>
      <c r="D37" s="1017"/>
      <c r="E37" s="1017"/>
      <c r="F37" s="1017"/>
      <c r="G37" s="1653"/>
      <c r="H37" s="1653"/>
      <c r="I37" s="1005"/>
      <c r="J37" s="1006"/>
      <c r="K37" s="1019"/>
    </row>
    <row r="38" spans="2:11">
      <c r="B38" s="1004"/>
      <c r="C38" s="1005"/>
      <c r="D38" s="1017"/>
      <c r="E38" s="1017"/>
      <c r="F38" s="1017"/>
      <c r="G38" s="1653"/>
      <c r="H38" s="1653"/>
      <c r="I38" s="1005"/>
      <c r="J38" s="1006"/>
      <c r="K38" s="1019"/>
    </row>
    <row r="39" spans="2:11">
      <c r="B39" s="1001"/>
      <c r="C39" s="1001"/>
      <c r="D39" s="1001"/>
      <c r="E39" s="1001"/>
      <c r="F39" s="1001"/>
      <c r="G39" s="1001"/>
      <c r="H39" s="1001"/>
      <c r="I39" s="1001"/>
      <c r="J39" s="1001"/>
      <c r="K39" s="1019"/>
    </row>
    <row r="40" spans="2:11">
      <c r="B40" s="1001"/>
      <c r="C40" s="1001"/>
      <c r="D40" s="1001"/>
      <c r="E40" s="1001"/>
      <c r="F40" s="1013"/>
      <c r="G40" s="1013"/>
      <c r="H40" s="1649" t="s">
        <v>1173</v>
      </c>
      <c r="I40" s="1649"/>
      <c r="J40" s="1020">
        <v>0</v>
      </c>
      <c r="K40" s="1016" t="s">
        <v>1174</v>
      </c>
    </row>
    <row r="41" spans="2:11">
      <c r="B41" s="1001"/>
      <c r="C41" s="1001"/>
      <c r="D41" s="1001"/>
      <c r="E41" s="1001"/>
      <c r="F41" s="1001"/>
      <c r="G41" s="1001"/>
      <c r="H41" s="1001"/>
      <c r="I41" s="1001"/>
      <c r="J41" s="1001"/>
      <c r="K41" s="1001"/>
    </row>
    <row r="42" spans="2:11">
      <c r="B42" s="1001"/>
      <c r="C42" s="1001"/>
      <c r="D42" s="1001"/>
      <c r="E42" s="1001"/>
      <c r="F42" s="1001"/>
      <c r="G42" s="1001"/>
      <c r="H42" s="1001"/>
      <c r="I42" s="1001"/>
      <c r="J42" s="1001"/>
      <c r="K42" s="1002" t="s">
        <v>1175</v>
      </c>
    </row>
    <row r="43" spans="2:11">
      <c r="B43" s="1001"/>
      <c r="C43" s="1001"/>
      <c r="D43" s="1001"/>
      <c r="E43" s="1001"/>
      <c r="F43" s="1001"/>
      <c r="G43" s="1001"/>
      <c r="H43" s="1649" t="s">
        <v>1176</v>
      </c>
      <c r="I43" s="1649"/>
      <c r="J43" s="1649"/>
      <c r="K43" s="1015">
        <v>0</v>
      </c>
    </row>
    <row r="44" spans="2:11">
      <c r="B44" s="1001"/>
      <c r="C44" s="1001"/>
      <c r="D44" s="1001"/>
      <c r="E44" s="1001"/>
      <c r="F44" s="1001"/>
      <c r="G44" s="1001"/>
      <c r="H44" s="1001"/>
      <c r="I44" s="1001"/>
      <c r="J44" s="1001"/>
      <c r="K44" s="1001"/>
    </row>
    <row r="45" spans="2:11">
      <c r="B45" s="1001"/>
      <c r="C45" s="1001"/>
      <c r="D45" s="1001"/>
      <c r="E45" s="1001"/>
      <c r="F45" s="1001"/>
      <c r="G45" s="1001"/>
      <c r="H45" s="1001"/>
      <c r="I45" s="1013"/>
      <c r="J45" s="993" t="s">
        <v>1177</v>
      </c>
      <c r="K45" s="1015">
        <v>0</v>
      </c>
    </row>
    <row r="46" spans="2:11">
      <c r="B46" s="1001"/>
      <c r="C46" s="1001"/>
      <c r="D46" s="1001"/>
      <c r="E46" s="1001"/>
      <c r="F46" s="1001"/>
      <c r="G46" s="1001"/>
      <c r="H46" s="1001"/>
      <c r="I46" s="1001"/>
      <c r="J46" s="1001"/>
      <c r="K46" s="1001"/>
    </row>
    <row r="47" spans="2:11">
      <c r="B47" s="1654" t="s">
        <v>1178</v>
      </c>
      <c r="C47" s="1654"/>
      <c r="D47" s="1654"/>
      <c r="E47" s="1654"/>
      <c r="F47" s="1654"/>
      <c r="G47" s="1654"/>
      <c r="H47" s="1654"/>
      <c r="I47" s="1654"/>
      <c r="J47" s="1654"/>
      <c r="K47" s="1001"/>
    </row>
    <row r="48" spans="2:11">
      <c r="B48" s="1655"/>
      <c r="C48" s="1655"/>
      <c r="D48" s="1655"/>
      <c r="E48" s="1655"/>
      <c r="F48" s="1655"/>
      <c r="G48" s="1655"/>
      <c r="H48" s="1655"/>
      <c r="I48" s="1655"/>
      <c r="J48" s="1655"/>
      <c r="K48" s="1001"/>
    </row>
    <row r="49" spans="2:11">
      <c r="B49" s="1655"/>
      <c r="C49" s="1655"/>
      <c r="D49" s="1655"/>
      <c r="E49" s="1655"/>
      <c r="F49" s="1655"/>
      <c r="G49" s="1655"/>
      <c r="H49" s="1655"/>
      <c r="I49" s="1655"/>
      <c r="J49" s="1655"/>
      <c r="K49" s="1001"/>
    </row>
    <row r="50" spans="2:11">
      <c r="B50" s="1656"/>
      <c r="C50" s="1656"/>
      <c r="D50" s="1656"/>
      <c r="E50" s="1656"/>
      <c r="F50" s="1656"/>
      <c r="G50" s="1656"/>
      <c r="H50" s="1656"/>
      <c r="I50" s="1656"/>
      <c r="J50" s="1656"/>
      <c r="K50" s="1001"/>
    </row>
    <row r="51" spans="2:11">
      <c r="B51" s="1001" t="s">
        <v>1179</v>
      </c>
      <c r="C51" s="1001"/>
      <c r="D51" s="1001"/>
      <c r="E51" s="1001"/>
      <c r="F51" s="1001"/>
      <c r="G51" s="1001"/>
      <c r="H51" s="1001"/>
      <c r="I51" s="1001"/>
      <c r="J51" s="1001"/>
      <c r="K51" s="1001"/>
    </row>
    <row r="52" spans="2:11">
      <c r="B52" s="1001" t="s">
        <v>1180</v>
      </c>
      <c r="C52" s="1001"/>
      <c r="D52" s="1001"/>
      <c r="E52" s="1001"/>
      <c r="F52" s="1001"/>
      <c r="G52" s="1001"/>
      <c r="H52" s="1001"/>
      <c r="I52" s="1001"/>
      <c r="J52" s="1001"/>
      <c r="K52" s="1001"/>
    </row>
    <row r="53" spans="2:11">
      <c r="B53" s="1001"/>
      <c r="C53" s="1001"/>
      <c r="D53" s="1001"/>
      <c r="E53" s="1001"/>
      <c r="F53" s="1001"/>
      <c r="G53" s="1001"/>
      <c r="H53" s="1001"/>
      <c r="I53" s="1001"/>
      <c r="J53" s="1001"/>
      <c r="K53" s="1001"/>
    </row>
    <row r="54" spans="2:11">
      <c r="B54" s="994"/>
      <c r="C54" s="994"/>
      <c r="D54" s="994"/>
      <c r="E54" s="994"/>
      <c r="F54" s="994"/>
      <c r="G54" s="994"/>
      <c r="H54" s="994"/>
      <c r="I54" s="994"/>
      <c r="J54" s="994"/>
      <c r="K54" s="994"/>
    </row>
    <row r="55" spans="2:11">
      <c r="B55" s="998"/>
      <c r="C55" s="1651" t="s">
        <v>1181</v>
      </c>
      <c r="D55" s="1651"/>
      <c r="E55" s="1016"/>
      <c r="F55" s="1651" t="s">
        <v>1182</v>
      </c>
      <c r="G55" s="1651"/>
      <c r="H55" s="1021"/>
      <c r="I55" s="1651" t="s">
        <v>1183</v>
      </c>
      <c r="J55" s="1651"/>
      <c r="K55" s="998"/>
    </row>
    <row r="56" spans="2:11">
      <c r="B56" s="1022"/>
      <c r="C56" s="1022"/>
      <c r="D56" s="1022"/>
      <c r="E56" s="1022"/>
      <c r="F56" s="1023"/>
      <c r="G56" s="1022"/>
      <c r="H56" s="1023"/>
      <c r="I56" s="998"/>
      <c r="J56" s="998"/>
      <c r="K56" s="998"/>
    </row>
    <row r="57" spans="2:11">
      <c r="B57" s="1022"/>
      <c r="C57" s="1022"/>
      <c r="D57" s="1022"/>
      <c r="E57" s="1022"/>
      <c r="F57" s="1023"/>
      <c r="G57" s="1022"/>
      <c r="H57" s="1023"/>
      <c r="I57" s="998"/>
      <c r="J57" s="998"/>
      <c r="K57" s="998"/>
    </row>
    <row r="58" spans="2:11">
      <c r="B58" s="1024"/>
      <c r="C58" s="1024"/>
      <c r="D58" s="1024"/>
      <c r="E58" s="1024"/>
      <c r="F58" s="1024"/>
      <c r="G58" s="1024"/>
      <c r="H58" s="1025"/>
      <c r="I58" s="998"/>
      <c r="J58" s="998"/>
      <c r="K58" s="998"/>
    </row>
    <row r="59" spans="2:11">
      <c r="B59" s="1022"/>
      <c r="C59" s="1657"/>
      <c r="D59" s="1657"/>
      <c r="E59" s="998"/>
      <c r="F59" s="1026"/>
      <c r="G59" s="1027"/>
      <c r="H59" s="1023"/>
      <c r="I59" s="1658"/>
      <c r="J59" s="1658"/>
      <c r="K59" s="998"/>
    </row>
    <row r="60" spans="2:11" ht="6.75" customHeight="1">
      <c r="B60" s="998"/>
      <c r="C60" s="1651"/>
      <c r="D60" s="1651"/>
      <c r="E60" s="998"/>
      <c r="F60" s="1652"/>
      <c r="G60" s="1652"/>
      <c r="H60" s="1021"/>
      <c r="I60" s="1651"/>
      <c r="J60" s="1651"/>
      <c r="K60" s="998"/>
    </row>
    <row r="61" spans="2:11">
      <c r="B61" s="994"/>
      <c r="C61" s="994"/>
      <c r="D61" s="994"/>
      <c r="E61" s="994"/>
      <c r="F61" s="994"/>
      <c r="G61" s="994"/>
      <c r="H61" s="994"/>
      <c r="I61" s="994"/>
      <c r="J61" s="994"/>
      <c r="K61" s="994"/>
    </row>
    <row r="62" spans="2:11">
      <c r="B62" s="994"/>
      <c r="C62" s="994"/>
      <c r="D62" s="994"/>
      <c r="E62" s="994"/>
      <c r="F62" s="994"/>
      <c r="G62" s="994"/>
      <c r="H62" s="994"/>
      <c r="I62" s="994"/>
      <c r="J62" s="994"/>
      <c r="K62" s="994"/>
    </row>
  </sheetData>
  <mergeCells count="32">
    <mergeCell ref="I16:J16"/>
    <mergeCell ref="C2:K2"/>
    <mergeCell ref="B4:K4"/>
    <mergeCell ref="B5:K5"/>
    <mergeCell ref="B6:K6"/>
    <mergeCell ref="B8:K8"/>
    <mergeCell ref="G35:H35"/>
    <mergeCell ref="B19:K19"/>
    <mergeCell ref="E21:F21"/>
    <mergeCell ref="E22:F22"/>
    <mergeCell ref="E23:F23"/>
    <mergeCell ref="E24:F24"/>
    <mergeCell ref="E25:F25"/>
    <mergeCell ref="E26:F26"/>
    <mergeCell ref="H28:I28"/>
    <mergeCell ref="B31:K31"/>
    <mergeCell ref="G33:H33"/>
    <mergeCell ref="G34:H34"/>
    <mergeCell ref="C60:D60"/>
    <mergeCell ref="F60:G60"/>
    <mergeCell ref="I60:J60"/>
    <mergeCell ref="G36:H36"/>
    <mergeCell ref="G37:H37"/>
    <mergeCell ref="G38:H38"/>
    <mergeCell ref="H40:I40"/>
    <mergeCell ref="H43:J43"/>
    <mergeCell ref="B47:J50"/>
    <mergeCell ref="C55:D55"/>
    <mergeCell ref="F55:G55"/>
    <mergeCell ref="I55:J55"/>
    <mergeCell ref="C59:D59"/>
    <mergeCell ref="I59:J59"/>
  </mergeCells>
  <printOptions horizontalCentered="1"/>
  <pageMargins left="0.39370078740157483" right="0.39370078740157483" top="0.86614173228346458" bottom="0.27559055118110237" header="0.31496062992125984" footer="0.31496062992125984"/>
  <pageSetup scale="52" orientation="landscape" r:id="rId1"/>
  <ignoredErrors>
    <ignoredError sqref="K33:K42 B15:K29" numberStoredAsText="1"/>
  </ignoredError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F1815-B6AE-4E70-975A-2FDA9DCFB05B}">
  <sheetPr>
    <tabColor rgb="FFC4D79B"/>
  </sheetPr>
  <dimension ref="B1:I39"/>
  <sheetViews>
    <sheetView showGridLines="0" zoomScale="80" zoomScaleNormal="80" workbookViewId="0">
      <selection sqref="A1:J31"/>
    </sheetView>
  </sheetViews>
  <sheetFormatPr baseColWidth="10" defaultColWidth="11.42578125" defaultRowHeight="14.25"/>
  <cols>
    <col min="1" max="1" width="2.140625" style="196" customWidth="1"/>
    <col min="2" max="2" width="39" style="196" customWidth="1"/>
    <col min="3" max="3" width="21.42578125" style="196" customWidth="1"/>
    <col min="4" max="4" width="26.5703125" style="196" customWidth="1"/>
    <col min="5" max="5" width="25.42578125" style="196" customWidth="1"/>
    <col min="6" max="8" width="21.42578125" style="196" customWidth="1"/>
    <col min="9" max="9" width="25.5703125" style="196" customWidth="1"/>
    <col min="10" max="10" width="1.7109375" style="196" customWidth="1"/>
    <col min="11" max="16384" width="11.42578125" style="196"/>
  </cols>
  <sheetData>
    <row r="1" spans="2:9" s="446" customFormat="1" ht="20.25" customHeight="1">
      <c r="C1" s="925"/>
      <c r="D1" s="925"/>
      <c r="E1" s="925"/>
      <c r="F1" s="925"/>
      <c r="G1" s="925"/>
      <c r="H1" s="925"/>
      <c r="I1" s="925"/>
    </row>
    <row r="2" spans="2:9" s="446" customFormat="1" ht="21.75" customHeight="1">
      <c r="D2" s="1633"/>
      <c r="E2" s="1633"/>
      <c r="F2" s="1633"/>
      <c r="G2" s="1633"/>
      <c r="H2" s="1633"/>
      <c r="I2" s="1633"/>
    </row>
    <row r="3" spans="2:9" s="446" customFormat="1" ht="25.5" customHeight="1">
      <c r="C3" s="448"/>
      <c r="D3" s="448"/>
      <c r="E3" s="448"/>
      <c r="F3" s="448"/>
      <c r="G3" s="448"/>
      <c r="H3" s="448"/>
      <c r="I3" s="448"/>
    </row>
    <row r="4" spans="2:9" ht="21" customHeight="1">
      <c r="B4" s="1660" t="s">
        <v>971</v>
      </c>
      <c r="C4" s="1660"/>
      <c r="D4" s="1660"/>
      <c r="E4" s="1660"/>
      <c r="F4" s="1660"/>
      <c r="G4" s="1660"/>
      <c r="H4" s="1660"/>
      <c r="I4" s="1660"/>
    </row>
    <row r="5" spans="2:9" ht="35.25" customHeight="1">
      <c r="B5" s="1661" t="s">
        <v>532</v>
      </c>
      <c r="C5" s="1661"/>
      <c r="D5" s="1661"/>
      <c r="E5" s="1661"/>
      <c r="F5" s="1661"/>
      <c r="G5" s="1661"/>
      <c r="H5" s="1661"/>
      <c r="I5" s="1661"/>
    </row>
    <row r="6" spans="2:9" ht="19.5" customHeight="1">
      <c r="B6" s="1662" t="s">
        <v>44</v>
      </c>
      <c r="C6" s="1662"/>
      <c r="D6" s="1662"/>
      <c r="E6" s="1662"/>
      <c r="F6" s="1662"/>
      <c r="G6" s="1662"/>
      <c r="H6" s="1662"/>
      <c r="I6" s="1662"/>
    </row>
    <row r="7" spans="2:9" ht="19.5" customHeight="1">
      <c r="B7" s="1649" t="s">
        <v>533</v>
      </c>
      <c r="C7" s="1649" t="s">
        <v>534</v>
      </c>
      <c r="D7" s="1649" t="s">
        <v>535</v>
      </c>
      <c r="E7" s="1649"/>
      <c r="F7" s="1649"/>
      <c r="G7" s="1649"/>
      <c r="H7" s="1649" t="s">
        <v>536</v>
      </c>
      <c r="I7" s="927"/>
    </row>
    <row r="8" spans="2:9" ht="31.5" customHeight="1">
      <c r="B8" s="1649"/>
      <c r="C8" s="1649"/>
      <c r="D8" s="927" t="s">
        <v>537</v>
      </c>
      <c r="E8" s="927" t="s">
        <v>538</v>
      </c>
      <c r="F8" s="927" t="s">
        <v>539</v>
      </c>
      <c r="G8" s="927" t="s">
        <v>540</v>
      </c>
      <c r="H8" s="1649"/>
      <c r="I8" s="927" t="s">
        <v>541</v>
      </c>
    </row>
    <row r="9" spans="2:9" ht="25.5" customHeight="1">
      <c r="B9" s="558" t="s">
        <v>542</v>
      </c>
      <c r="C9" s="559"/>
      <c r="D9" s="560"/>
      <c r="E9" s="560"/>
      <c r="F9" s="560"/>
      <c r="G9" s="559"/>
      <c r="H9" s="559"/>
      <c r="I9" s="561"/>
    </row>
    <row r="10" spans="2:9" ht="25.5" customHeight="1">
      <c r="B10" s="558" t="s">
        <v>543</v>
      </c>
      <c r="C10" s="559"/>
      <c r="D10" s="560"/>
      <c r="E10" s="560"/>
      <c r="F10" s="560"/>
      <c r="G10" s="559"/>
      <c r="H10" s="559"/>
      <c r="I10" s="561"/>
    </row>
    <row r="11" spans="2:9" ht="25.5" customHeight="1">
      <c r="B11" s="558" t="s">
        <v>544</v>
      </c>
      <c r="C11" s="559"/>
      <c r="D11" s="560"/>
      <c r="E11" s="560"/>
      <c r="F11" s="560"/>
      <c r="G11" s="559"/>
      <c r="H11" s="559"/>
      <c r="I11" s="561"/>
    </row>
    <row r="12" spans="2:9" ht="25.5" customHeight="1">
      <c r="B12" s="558" t="s">
        <v>545</v>
      </c>
      <c r="C12" s="559"/>
      <c r="D12" s="560"/>
      <c r="E12" s="560"/>
      <c r="F12" s="560"/>
      <c r="G12" s="559"/>
      <c r="H12" s="559"/>
      <c r="I12" s="561"/>
    </row>
    <row r="13" spans="2:9" ht="30" customHeight="1">
      <c r="B13" s="556" t="s">
        <v>112</v>
      </c>
      <c r="C13" s="562">
        <f>SUM(C9:C12)</f>
        <v>0</v>
      </c>
      <c r="D13" s="562">
        <f>SUM(D9:D12)</f>
        <v>0</v>
      </c>
      <c r="E13" s="562">
        <f>SUM(E9:E12)</f>
        <v>0</v>
      </c>
      <c r="F13" s="562">
        <f>SUM(F9:F12)</f>
        <v>0</v>
      </c>
      <c r="G13" s="562">
        <f>+D13+E13-F13</f>
        <v>0</v>
      </c>
      <c r="H13" s="562">
        <f>SUM(H9:H12)</f>
        <v>0</v>
      </c>
      <c r="I13" s="556"/>
    </row>
    <row r="14" spans="2:9">
      <c r="B14" s="194"/>
      <c r="C14" s="194"/>
      <c r="D14" s="194"/>
      <c r="E14" s="194"/>
      <c r="F14" s="194"/>
      <c r="G14" s="194"/>
      <c r="H14" s="194"/>
      <c r="I14" s="194"/>
    </row>
    <row r="15" spans="2:9">
      <c r="B15" s="194" t="s">
        <v>546</v>
      </c>
      <c r="C15" s="194"/>
      <c r="D15" s="194"/>
      <c r="E15" s="194"/>
      <c r="F15" s="194"/>
      <c r="G15" s="194"/>
      <c r="H15" s="194"/>
      <c r="I15" s="194"/>
    </row>
    <row r="16" spans="2:9">
      <c r="B16" s="563" t="s">
        <v>383</v>
      </c>
      <c r="C16" s="194"/>
      <c r="D16" s="563" t="s">
        <v>547</v>
      </c>
      <c r="E16" s="563" t="s">
        <v>548</v>
      </c>
      <c r="F16" s="563" t="s">
        <v>549</v>
      </c>
      <c r="G16" s="194"/>
      <c r="H16" s="194"/>
      <c r="I16" s="194"/>
    </row>
    <row r="17" spans="2:9">
      <c r="B17" s="194"/>
      <c r="C17" s="194"/>
      <c r="D17" s="194"/>
      <c r="E17" s="194"/>
      <c r="F17" s="194"/>
      <c r="G17" s="194"/>
      <c r="H17" s="194"/>
      <c r="I17" s="194"/>
    </row>
    <row r="18" spans="2:9">
      <c r="B18" s="194"/>
      <c r="C18" s="564"/>
      <c r="D18" s="194"/>
      <c r="E18" s="194"/>
      <c r="F18" s="194"/>
      <c r="G18" s="564" t="s">
        <v>550</v>
      </c>
      <c r="H18" s="564"/>
      <c r="I18" s="194"/>
    </row>
    <row r="19" spans="2:9">
      <c r="B19" s="194" t="s">
        <v>551</v>
      </c>
      <c r="C19" s="194"/>
      <c r="D19" s="194"/>
      <c r="E19" s="194"/>
      <c r="F19" s="194"/>
      <c r="G19" s="194"/>
      <c r="H19" s="194"/>
      <c r="I19" s="194"/>
    </row>
    <row r="20" spans="2:9">
      <c r="B20" s="563" t="s">
        <v>383</v>
      </c>
      <c r="C20" s="194"/>
      <c r="D20" s="563" t="s">
        <v>547</v>
      </c>
      <c r="E20" s="563" t="s">
        <v>548</v>
      </c>
      <c r="F20" s="563" t="s">
        <v>549</v>
      </c>
      <c r="G20" s="194"/>
      <c r="H20" s="194"/>
      <c r="I20" s="194"/>
    </row>
    <row r="21" spans="2:9">
      <c r="B21" s="194"/>
      <c r="C21" s="194"/>
      <c r="D21" s="194"/>
      <c r="E21" s="194"/>
      <c r="F21" s="194"/>
      <c r="G21" s="194"/>
      <c r="H21" s="194"/>
      <c r="I21" s="194"/>
    </row>
    <row r="22" spans="2:9">
      <c r="B22" s="194"/>
      <c r="C22" s="194"/>
      <c r="D22" s="194"/>
      <c r="E22" s="194"/>
      <c r="F22" s="194"/>
      <c r="G22" s="194"/>
      <c r="H22" s="194"/>
      <c r="I22" s="194"/>
    </row>
    <row r="23" spans="2:9">
      <c r="B23" s="196" t="s">
        <v>1184</v>
      </c>
      <c r="C23" s="194"/>
      <c r="D23" s="194"/>
      <c r="E23" s="194"/>
      <c r="F23" s="194"/>
      <c r="G23" s="194"/>
      <c r="H23" s="194"/>
      <c r="I23" s="194"/>
    </row>
    <row r="24" spans="2:9">
      <c r="B24" s="194"/>
      <c r="C24" s="194"/>
      <c r="D24" s="194"/>
      <c r="E24" s="194"/>
      <c r="F24" s="194"/>
      <c r="G24" s="194"/>
      <c r="H24" s="194"/>
      <c r="I24" s="194"/>
    </row>
    <row r="25" spans="2:9">
      <c r="B25" s="194"/>
      <c r="C25" s="194"/>
      <c r="D25" s="194"/>
      <c r="E25" s="194"/>
      <c r="F25" s="194"/>
      <c r="G25" s="194"/>
      <c r="H25" s="194"/>
      <c r="I25" s="194"/>
    </row>
    <row r="26" spans="2:9" s="453" customFormat="1" ht="12.75">
      <c r="B26" s="565" t="s">
        <v>424</v>
      </c>
      <c r="C26" s="566"/>
      <c r="D26" s="567"/>
      <c r="E26" s="565" t="s">
        <v>425</v>
      </c>
      <c r="F26" s="567"/>
      <c r="G26" s="565" t="s">
        <v>426</v>
      </c>
      <c r="H26" s="565"/>
      <c r="I26" s="568"/>
    </row>
    <row r="27" spans="2:9" s="453" customFormat="1" ht="12.75">
      <c r="B27" s="565"/>
      <c r="C27" s="569"/>
      <c r="E27" s="565"/>
      <c r="F27" s="565"/>
      <c r="G27" s="569"/>
      <c r="H27" s="569"/>
      <c r="I27" s="565"/>
    </row>
    <row r="28" spans="2:9" s="453" customFormat="1" ht="12.75">
      <c r="B28" s="565"/>
      <c r="C28" s="569"/>
      <c r="D28" s="565"/>
      <c r="E28" s="565"/>
      <c r="F28" s="565"/>
      <c r="G28" s="569"/>
      <c r="H28" s="569"/>
      <c r="I28" s="565"/>
    </row>
    <row r="29" spans="2:9" s="453" customFormat="1" ht="12.75">
      <c r="B29" s="565"/>
      <c r="C29" s="569"/>
      <c r="D29" s="565"/>
      <c r="E29" s="565"/>
      <c r="F29" s="565"/>
      <c r="G29" s="569"/>
      <c r="H29" s="569"/>
      <c r="I29" s="565"/>
    </row>
    <row r="30" spans="2:9" s="453" customFormat="1" ht="12.75">
      <c r="B30" s="570"/>
      <c r="C30" s="571"/>
      <c r="D30" s="571"/>
      <c r="E30" s="565"/>
      <c r="F30" s="571"/>
      <c r="G30" s="570"/>
      <c r="H30" s="571"/>
      <c r="I30" s="571"/>
    </row>
    <row r="31" spans="2:9" s="453" customFormat="1" ht="12.75">
      <c r="B31" s="565"/>
      <c r="C31" s="569"/>
      <c r="D31" s="572"/>
      <c r="E31" s="573"/>
      <c r="F31" s="567"/>
      <c r="G31" s="569"/>
      <c r="H31" s="569"/>
      <c r="I31" s="571"/>
    </row>
    <row r="32" spans="2:9">
      <c r="B32" s="568"/>
      <c r="C32" s="194"/>
      <c r="D32" s="568"/>
      <c r="E32" s="568"/>
      <c r="F32" s="568"/>
      <c r="G32" s="194"/>
      <c r="H32" s="194"/>
      <c r="I32" s="194"/>
    </row>
    <row r="33" spans="2:9">
      <c r="B33" s="194"/>
      <c r="C33" s="574"/>
      <c r="D33" s="194"/>
      <c r="E33" s="574"/>
      <c r="F33" s="574"/>
      <c r="G33" s="574"/>
      <c r="H33" s="574"/>
      <c r="I33" s="194"/>
    </row>
    <row r="34" spans="2:9">
      <c r="B34" s="194"/>
      <c r="C34" s="571"/>
      <c r="D34" s="565"/>
      <c r="E34" s="571"/>
      <c r="F34" s="571"/>
      <c r="G34" s="571"/>
      <c r="H34" s="571"/>
      <c r="I34" s="194"/>
    </row>
    <row r="35" spans="2:9">
      <c r="B35" s="194"/>
      <c r="C35" s="571"/>
      <c r="D35" s="565"/>
      <c r="E35" s="571"/>
      <c r="F35" s="571"/>
      <c r="G35" s="571"/>
      <c r="H35" s="571"/>
      <c r="I35" s="194"/>
    </row>
    <row r="36" spans="2:9">
      <c r="C36" s="928"/>
      <c r="D36" s="926"/>
      <c r="E36" s="928"/>
      <c r="F36" s="928"/>
      <c r="G36" s="928"/>
      <c r="H36" s="928"/>
    </row>
    <row r="37" spans="2:9">
      <c r="C37" s="928"/>
      <c r="D37" s="926"/>
      <c r="E37" s="928"/>
      <c r="F37" s="928"/>
      <c r="G37" s="928"/>
      <c r="H37" s="928"/>
    </row>
    <row r="38" spans="2:9">
      <c r="C38" s="526"/>
      <c r="E38" s="526"/>
      <c r="F38" s="526"/>
      <c r="G38" s="526"/>
      <c r="H38" s="526"/>
    </row>
    <row r="39" spans="2:9">
      <c r="C39" s="526"/>
      <c r="E39" s="526"/>
      <c r="F39" s="526"/>
      <c r="G39" s="526"/>
      <c r="H39" s="526"/>
    </row>
  </sheetData>
  <mergeCells count="8">
    <mergeCell ref="D2:I2"/>
    <mergeCell ref="B4:I4"/>
    <mergeCell ref="B5:I5"/>
    <mergeCell ref="B6:I6"/>
    <mergeCell ref="B7:B8"/>
    <mergeCell ref="C7:C8"/>
    <mergeCell ref="D7:G7"/>
    <mergeCell ref="H7:H8"/>
  </mergeCells>
  <printOptions horizontalCentered="1"/>
  <pageMargins left="0.39370078740157483" right="0.39370078740157483" top="0.86614173228346458" bottom="0.27559055118110237" header="0.31496062992125984" footer="0.31496062992125984"/>
  <pageSetup paperSize="5" scale="70" orientation="landscape" r:id="rId1"/>
  <ignoredErrors>
    <ignoredError sqref="C13:F13 H13" unlockedFormula="1"/>
    <ignoredError sqref="G13" formula="1" unlockedFormula="1"/>
    <ignoredError sqref="G18" numberStoredAsText="1"/>
  </ignoredError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E9050-F8F0-4E10-9157-4DB3B4B8B913}">
  <dimension ref="A1:L31"/>
  <sheetViews>
    <sheetView showGridLines="0" zoomScale="80" zoomScaleNormal="80" workbookViewId="0">
      <selection activeCell="I27" sqref="I27"/>
    </sheetView>
  </sheetViews>
  <sheetFormatPr baseColWidth="10" defaultColWidth="11.42578125" defaultRowHeight="14.25"/>
  <cols>
    <col min="1" max="1" width="3.42578125" style="196" customWidth="1"/>
    <col min="2" max="16384" width="11.42578125" style="196"/>
  </cols>
  <sheetData>
    <row r="1" spans="1:12" s="446" customFormat="1" ht="20.25" customHeight="1"/>
    <row r="2" spans="1:12" s="446" customFormat="1" ht="21.75" customHeight="1"/>
    <row r="3" spans="1:12" s="446" customFormat="1" ht="25.5" customHeight="1"/>
    <row r="4" spans="1:12" ht="21" customHeight="1"/>
    <row r="5" spans="1:12" ht="35.25" customHeight="1"/>
    <row r="6" spans="1:12" ht="19.5" customHeight="1"/>
    <row r="7" spans="1:12" ht="19.5" customHeight="1"/>
    <row r="8" spans="1:12" ht="31.5" customHeight="1"/>
    <row r="9" spans="1:12" ht="25.5" customHeight="1"/>
    <row r="10" spans="1:12" ht="25.5" customHeight="1"/>
    <row r="11" spans="1:12" ht="25.5" customHeight="1"/>
    <row r="12" spans="1:12" ht="25.5" customHeight="1"/>
    <row r="13" spans="1:12" ht="30" customHeight="1"/>
    <row r="16" spans="1:12" ht="41.25" customHeight="1">
      <c r="A16" s="1663" t="s">
        <v>1200</v>
      </c>
      <c r="B16" s="1663"/>
      <c r="C16" s="1663"/>
      <c r="D16" s="1663"/>
      <c r="E16" s="1663"/>
      <c r="F16" s="1663"/>
      <c r="G16" s="1663"/>
      <c r="H16" s="1663"/>
      <c r="I16" s="1663"/>
      <c r="J16" s="1663"/>
      <c r="K16" s="1663"/>
      <c r="L16" s="1663"/>
    </row>
    <row r="26" s="453" customFormat="1" ht="10.5"/>
    <row r="27" s="453" customFormat="1" ht="10.5"/>
    <row r="28" s="453" customFormat="1" ht="10.5"/>
    <row r="29" s="453" customFormat="1" ht="10.5"/>
    <row r="30" s="453" customFormat="1" ht="10.5"/>
    <row r="31" s="453" customFormat="1" ht="10.5"/>
  </sheetData>
  <customSheetViews>
    <customSheetView guid="{07CA0E51-E736-496A-A011-641E998B388D}" scale="80" showGridLines="0">
      <selection activeCell="E30" sqref="E30"/>
      <pageMargins left="0.39370078740157483" right="0.39370078740157483" top="0.86614173228346458" bottom="0.27559055118110237" header="0.31496062992125984" footer="0.31496062992125984"/>
      <printOptions horizontalCentered="1"/>
      <pageSetup paperSize="5" scale="70" orientation="landscape" r:id="rId1"/>
    </customSheetView>
  </customSheetViews>
  <mergeCells count="1">
    <mergeCell ref="A16:L16"/>
  </mergeCells>
  <printOptions horizontalCentered="1"/>
  <pageMargins left="0.39370078740157483" right="0.39370078740157483" top="0.86614173228346458" bottom="0.27559055118110237" header="0.31496062992125984" footer="0.31496062992125984"/>
  <pageSetup paperSize="5" scale="70" orientation="landscape" r:id="rId2"/>
  <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6B782-801D-4E5C-AB0A-8932DE46A875}">
  <dimension ref="C1:L32"/>
  <sheetViews>
    <sheetView showGridLines="0" topLeftCell="A8" workbookViewId="0">
      <selection activeCell="B1" sqref="B1:M30"/>
    </sheetView>
  </sheetViews>
  <sheetFormatPr baseColWidth="10" defaultColWidth="11.42578125" defaultRowHeight="14.25"/>
  <cols>
    <col min="1" max="1" width="0.140625" style="196" customWidth="1"/>
    <col min="2" max="2" width="2.28515625" style="196" customWidth="1"/>
    <col min="3" max="3" width="15.7109375" style="196" customWidth="1"/>
    <col min="4" max="4" width="12.140625" style="196" customWidth="1"/>
    <col min="5" max="5" width="15.5703125" style="196" customWidth="1"/>
    <col min="6" max="6" width="17.42578125" style="196" customWidth="1"/>
    <col min="7" max="7" width="16.85546875" style="196" customWidth="1"/>
    <col min="8" max="8" width="16.140625" style="196" customWidth="1"/>
    <col min="9" max="9" width="18.5703125" style="196" customWidth="1"/>
    <col min="10" max="10" width="19.140625" style="196" customWidth="1"/>
    <col min="11" max="11" width="17.7109375" style="196" customWidth="1"/>
    <col min="12" max="12" width="20.7109375" style="196" customWidth="1"/>
    <col min="13" max="13" width="3.85546875" style="196" customWidth="1"/>
    <col min="14" max="16384" width="11.42578125" style="196"/>
  </cols>
  <sheetData>
    <row r="1" spans="3:12" s="995" customFormat="1" ht="20.25" customHeight="1">
      <c r="C1" s="996"/>
      <c r="D1" s="996"/>
      <c r="E1" s="996"/>
      <c r="F1" s="996"/>
      <c r="G1" s="996"/>
      <c r="H1" s="996"/>
      <c r="I1" s="996"/>
      <c r="J1" s="996"/>
      <c r="K1" s="996"/>
      <c r="L1" s="996"/>
    </row>
    <row r="2" spans="3:12" s="995" customFormat="1" ht="21.75" customHeight="1">
      <c r="C2" s="1633"/>
      <c r="D2" s="1633"/>
      <c r="E2" s="1633"/>
      <c r="F2" s="1633"/>
      <c r="G2" s="1633"/>
      <c r="H2" s="1633"/>
      <c r="I2" s="1633"/>
      <c r="J2" s="1633"/>
      <c r="K2" s="1633"/>
      <c r="L2" s="1633"/>
    </row>
    <row r="3" spans="3:12" s="995" customFormat="1" ht="25.5" customHeight="1">
      <c r="C3" s="997"/>
      <c r="D3" s="997"/>
      <c r="E3" s="997"/>
      <c r="F3" s="997"/>
      <c r="G3" s="997"/>
      <c r="H3" s="997"/>
      <c r="I3" s="997"/>
      <c r="J3" s="997"/>
      <c r="K3" s="997"/>
      <c r="L3" s="997"/>
    </row>
    <row r="4" spans="3:12" ht="21" customHeight="1">
      <c r="C4" s="1634" t="s">
        <v>971</v>
      </c>
      <c r="D4" s="1635"/>
      <c r="E4" s="1635"/>
      <c r="F4" s="1635"/>
      <c r="G4" s="1635"/>
      <c r="H4" s="1635"/>
      <c r="I4" s="1635"/>
      <c r="J4" s="1635"/>
      <c r="K4" s="1635"/>
      <c r="L4" s="1643"/>
    </row>
    <row r="5" spans="3:12" ht="42.75" customHeight="1">
      <c r="C5" s="1636" t="s">
        <v>1185</v>
      </c>
      <c r="D5" s="1637"/>
      <c r="E5" s="1637"/>
      <c r="F5" s="1637"/>
      <c r="G5" s="1637"/>
      <c r="H5" s="1637"/>
      <c r="I5" s="1637"/>
      <c r="J5" s="1637"/>
      <c r="K5" s="1637"/>
      <c r="L5" s="1644"/>
    </row>
    <row r="6" spans="3:12" ht="19.5" customHeight="1">
      <c r="C6" s="1638" t="s">
        <v>44</v>
      </c>
      <c r="D6" s="1639"/>
      <c r="E6" s="1639"/>
      <c r="F6" s="1639"/>
      <c r="G6" s="1639"/>
      <c r="H6" s="1639"/>
      <c r="I6" s="1639"/>
      <c r="J6" s="1639"/>
      <c r="K6" s="1639"/>
      <c r="L6" s="1645"/>
    </row>
    <row r="7" spans="3:12" ht="99" customHeight="1">
      <c r="C7" s="993" t="s">
        <v>1186</v>
      </c>
      <c r="D7" s="993" t="s">
        <v>1187</v>
      </c>
      <c r="E7" s="993" t="s">
        <v>1188</v>
      </c>
      <c r="F7" s="993" t="s">
        <v>1189</v>
      </c>
      <c r="G7" s="993" t="s">
        <v>1190</v>
      </c>
      <c r="H7" s="993" t="s">
        <v>1191</v>
      </c>
      <c r="I7" s="993" t="s">
        <v>1192</v>
      </c>
      <c r="J7" s="993" t="s">
        <v>1193</v>
      </c>
      <c r="K7" s="993" t="s">
        <v>1194</v>
      </c>
      <c r="L7" s="993" t="s">
        <v>1195</v>
      </c>
    </row>
    <row r="8" spans="3:12">
      <c r="C8" s="1030"/>
      <c r="D8" s="1031"/>
      <c r="E8" s="1032"/>
      <c r="F8" s="1032"/>
      <c r="G8" s="1032"/>
      <c r="H8" s="1032">
        <f>+E8+F8+G8</f>
        <v>0</v>
      </c>
      <c r="I8" s="1032"/>
      <c r="J8" s="1033"/>
      <c r="K8" s="1033">
        <f>+H8-I8</f>
        <v>0</v>
      </c>
      <c r="L8" s="1034"/>
    </row>
    <row r="9" spans="3:12">
      <c r="C9" s="1030"/>
      <c r="D9" s="1031"/>
      <c r="E9" s="1032"/>
      <c r="F9" s="1032"/>
      <c r="G9" s="1032"/>
      <c r="H9" s="1032">
        <f>+E9+F9+G9</f>
        <v>0</v>
      </c>
      <c r="I9" s="1032"/>
      <c r="J9" s="1033"/>
      <c r="K9" s="1033">
        <f>+H9-I9</f>
        <v>0</v>
      </c>
      <c r="L9" s="1034"/>
    </row>
    <row r="10" spans="3:12">
      <c r="C10" s="1030"/>
      <c r="D10" s="1031"/>
      <c r="E10" s="1032"/>
      <c r="F10" s="1032"/>
      <c r="G10" s="1032"/>
      <c r="H10" s="1032">
        <f t="shared" ref="H10:H23" si="0">+E10+F10+G10</f>
        <v>0</v>
      </c>
      <c r="I10" s="1032"/>
      <c r="J10" s="1033"/>
      <c r="K10" s="1033">
        <f t="shared" ref="K10:K23" si="1">+H10-I10</f>
        <v>0</v>
      </c>
      <c r="L10" s="1034"/>
    </row>
    <row r="11" spans="3:12">
      <c r="C11" s="1030"/>
      <c r="D11" s="1031"/>
      <c r="E11" s="1032"/>
      <c r="F11" s="1032"/>
      <c r="G11" s="1032"/>
      <c r="H11" s="1032">
        <f t="shared" si="0"/>
        <v>0</v>
      </c>
      <c r="I11" s="1032"/>
      <c r="J11" s="1033"/>
      <c r="K11" s="1033">
        <f t="shared" si="1"/>
        <v>0</v>
      </c>
      <c r="L11" s="1034"/>
    </row>
    <row r="12" spans="3:12">
      <c r="C12" s="1030"/>
      <c r="D12" s="1031"/>
      <c r="E12" s="1032"/>
      <c r="F12" s="1032"/>
      <c r="G12" s="1032"/>
      <c r="H12" s="1032">
        <f t="shared" si="0"/>
        <v>0</v>
      </c>
      <c r="I12" s="1032"/>
      <c r="J12" s="1033"/>
      <c r="K12" s="1033">
        <f t="shared" si="1"/>
        <v>0</v>
      </c>
      <c r="L12" s="1034"/>
    </row>
    <row r="13" spans="3:12">
      <c r="C13" s="1030"/>
      <c r="D13" s="1031"/>
      <c r="E13" s="1032"/>
      <c r="F13" s="1032"/>
      <c r="G13" s="1032"/>
      <c r="H13" s="1032">
        <f t="shared" si="0"/>
        <v>0</v>
      </c>
      <c r="I13" s="1032"/>
      <c r="J13" s="1033"/>
      <c r="K13" s="1033">
        <f t="shared" si="1"/>
        <v>0</v>
      </c>
      <c r="L13" s="1034"/>
    </row>
    <row r="14" spans="3:12">
      <c r="C14" s="1030"/>
      <c r="D14" s="1031"/>
      <c r="E14" s="1032"/>
      <c r="F14" s="1032"/>
      <c r="G14" s="1032"/>
      <c r="H14" s="1032">
        <f t="shared" si="0"/>
        <v>0</v>
      </c>
      <c r="I14" s="1032"/>
      <c r="J14" s="1033"/>
      <c r="K14" s="1033">
        <f t="shared" si="1"/>
        <v>0</v>
      </c>
      <c r="L14" s="1034"/>
    </row>
    <row r="15" spans="3:12">
      <c r="C15" s="1030"/>
      <c r="D15" s="1031"/>
      <c r="E15" s="1032"/>
      <c r="F15" s="1032"/>
      <c r="G15" s="1032"/>
      <c r="H15" s="1032">
        <f t="shared" si="0"/>
        <v>0</v>
      </c>
      <c r="I15" s="1032"/>
      <c r="J15" s="1033"/>
      <c r="K15" s="1033">
        <f t="shared" si="1"/>
        <v>0</v>
      </c>
      <c r="L15" s="1034"/>
    </row>
    <row r="16" spans="3:12">
      <c r="C16" s="1030"/>
      <c r="D16" s="1031"/>
      <c r="E16" s="1032"/>
      <c r="F16" s="1032"/>
      <c r="G16" s="1032"/>
      <c r="H16" s="1032">
        <f t="shared" si="0"/>
        <v>0</v>
      </c>
      <c r="I16" s="1032"/>
      <c r="J16" s="1033"/>
      <c r="K16" s="1033">
        <f t="shared" si="1"/>
        <v>0</v>
      </c>
      <c r="L16" s="1034"/>
    </row>
    <row r="17" spans="3:12">
      <c r="C17" s="1030"/>
      <c r="D17" s="1031"/>
      <c r="E17" s="1032"/>
      <c r="F17" s="1032"/>
      <c r="G17" s="1032"/>
      <c r="H17" s="1032">
        <f t="shared" si="0"/>
        <v>0</v>
      </c>
      <c r="I17" s="1032"/>
      <c r="J17" s="1033"/>
      <c r="K17" s="1033">
        <f t="shared" si="1"/>
        <v>0</v>
      </c>
      <c r="L17" s="1034"/>
    </row>
    <row r="18" spans="3:12">
      <c r="C18" s="1030"/>
      <c r="D18" s="1031"/>
      <c r="E18" s="1032"/>
      <c r="F18" s="1032"/>
      <c r="G18" s="1032"/>
      <c r="H18" s="1032">
        <f t="shared" si="0"/>
        <v>0</v>
      </c>
      <c r="I18" s="1032"/>
      <c r="J18" s="1033"/>
      <c r="K18" s="1033">
        <f t="shared" si="1"/>
        <v>0</v>
      </c>
      <c r="L18" s="1034"/>
    </row>
    <row r="19" spans="3:12">
      <c r="C19" s="1030"/>
      <c r="D19" s="1031"/>
      <c r="E19" s="1032"/>
      <c r="F19" s="1032"/>
      <c r="G19" s="1032"/>
      <c r="H19" s="1032">
        <f t="shared" si="0"/>
        <v>0</v>
      </c>
      <c r="I19" s="1032"/>
      <c r="J19" s="1033"/>
      <c r="K19" s="1033">
        <f t="shared" si="1"/>
        <v>0</v>
      </c>
      <c r="L19" s="1034"/>
    </row>
    <row r="20" spans="3:12">
      <c r="C20" s="1030"/>
      <c r="D20" s="1031"/>
      <c r="E20" s="1032"/>
      <c r="F20" s="1032"/>
      <c r="G20" s="1032"/>
      <c r="H20" s="1032">
        <f t="shared" si="0"/>
        <v>0</v>
      </c>
      <c r="I20" s="1032"/>
      <c r="J20" s="1033"/>
      <c r="K20" s="1033">
        <f t="shared" si="1"/>
        <v>0</v>
      </c>
      <c r="L20" s="1034"/>
    </row>
    <row r="21" spans="3:12">
      <c r="C21" s="1035"/>
      <c r="D21" s="1031"/>
      <c r="E21" s="1036"/>
      <c r="F21" s="1036"/>
      <c r="G21" s="1036"/>
      <c r="H21" s="1032">
        <f t="shared" si="0"/>
        <v>0</v>
      </c>
      <c r="I21" s="1036"/>
      <c r="J21" s="1037"/>
      <c r="K21" s="1033">
        <f t="shared" si="1"/>
        <v>0</v>
      </c>
      <c r="L21" s="1034"/>
    </row>
    <row r="22" spans="3:12">
      <c r="C22" s="1035"/>
      <c r="D22" s="1031"/>
      <c r="E22" s="1036"/>
      <c r="F22" s="1036"/>
      <c r="G22" s="1036"/>
      <c r="H22" s="1032">
        <f t="shared" si="0"/>
        <v>0</v>
      </c>
      <c r="I22" s="1036"/>
      <c r="J22" s="1037"/>
      <c r="K22" s="1033">
        <f t="shared" si="1"/>
        <v>0</v>
      </c>
      <c r="L22" s="1038"/>
    </row>
    <row r="23" spans="3:12">
      <c r="C23" s="1039"/>
      <c r="D23" s="1040"/>
      <c r="E23" s="1041"/>
      <c r="F23" s="1041"/>
      <c r="G23" s="1041"/>
      <c r="H23" s="1032">
        <f t="shared" si="0"/>
        <v>0</v>
      </c>
      <c r="I23" s="1041"/>
      <c r="J23" s="1042"/>
      <c r="K23" s="1033">
        <f t="shared" si="1"/>
        <v>0</v>
      </c>
      <c r="L23" s="1043"/>
    </row>
    <row r="24" spans="3:12" s="127" customFormat="1">
      <c r="C24" s="1044" t="s">
        <v>112</v>
      </c>
      <c r="D24" s="1044"/>
      <c r="E24" s="1045"/>
      <c r="F24" s="1045"/>
      <c r="G24" s="1045"/>
      <c r="H24" s="1045"/>
      <c r="I24" s="1045"/>
      <c r="J24" s="1045"/>
      <c r="K24" s="1045">
        <f>SUM(K8:K23)</f>
        <v>0</v>
      </c>
      <c r="L24" s="1044"/>
    </row>
    <row r="25" spans="3:12" s="127" customFormat="1">
      <c r="C25" s="1044"/>
      <c r="D25" s="1044"/>
      <c r="E25" s="1044" t="s">
        <v>1196</v>
      </c>
      <c r="F25" s="1044"/>
      <c r="G25" s="1044"/>
      <c r="H25" s="1044"/>
      <c r="I25" s="1044"/>
      <c r="J25" s="1044"/>
      <c r="K25" s="1045">
        <v>0</v>
      </c>
      <c r="L25" s="1044"/>
    </row>
    <row r="26" spans="3:12" s="127" customFormat="1">
      <c r="C26" s="1044"/>
      <c r="D26" s="1044"/>
      <c r="E26" s="1044" t="s">
        <v>1197</v>
      </c>
      <c r="F26" s="1044"/>
      <c r="G26" s="1044"/>
      <c r="H26" s="1044"/>
      <c r="I26" s="1044"/>
      <c r="J26" s="1044"/>
      <c r="K26" s="1045">
        <f>+K24-K25</f>
        <v>0</v>
      </c>
      <c r="L26" s="1044"/>
    </row>
    <row r="27" spans="3:12" s="127" customFormat="1">
      <c r="C27" s="196" t="s">
        <v>1201</v>
      </c>
      <c r="D27" s="1046"/>
      <c r="E27" s="1047"/>
      <c r="F27" s="1047"/>
      <c r="G27" s="1047"/>
      <c r="H27" s="1047"/>
      <c r="I27" s="1047"/>
      <c r="J27" s="1047"/>
      <c r="K27" s="1047"/>
      <c r="L27" s="1047"/>
    </row>
    <row r="28" spans="3:12" s="1050" customFormat="1">
      <c r="C28" s="1048"/>
      <c r="D28" s="1048"/>
      <c r="E28" s="1049"/>
      <c r="F28" s="1049"/>
      <c r="G28" s="1049"/>
      <c r="H28" s="1049"/>
      <c r="I28" s="1049"/>
      <c r="J28" s="1049"/>
      <c r="K28" s="1049"/>
      <c r="L28" s="1048"/>
    </row>
    <row r="29" spans="3:12" s="1050" customFormat="1">
      <c r="C29" s="1051" t="s">
        <v>1202</v>
      </c>
      <c r="D29" s="1052"/>
      <c r="E29" s="1053"/>
      <c r="F29" s="1053"/>
      <c r="G29" s="1053"/>
      <c r="H29" s="1053" t="s">
        <v>1203</v>
      </c>
      <c r="I29" s="1053"/>
      <c r="J29" s="1053"/>
      <c r="K29" s="1053"/>
      <c r="L29" s="1053" t="s">
        <v>1204</v>
      </c>
    </row>
    <row r="30" spans="3:12" s="1061" customFormat="1" ht="43.5" customHeight="1">
      <c r="C30" s="1051" t="s">
        <v>1198</v>
      </c>
      <c r="D30" s="1051"/>
      <c r="E30" s="1060"/>
      <c r="F30" s="1060"/>
      <c r="G30" s="1060"/>
      <c r="H30" s="1060" t="s">
        <v>1199</v>
      </c>
      <c r="I30" s="1060"/>
      <c r="J30" s="1060"/>
      <c r="K30" s="1060"/>
      <c r="L30" s="1060" t="s">
        <v>1199</v>
      </c>
    </row>
    <row r="31" spans="3:12" s="1050" customFormat="1">
      <c r="C31" s="1055"/>
      <c r="D31" s="1055"/>
      <c r="E31" s="1054"/>
      <c r="F31" s="1054"/>
      <c r="G31" s="1054"/>
      <c r="H31" s="1054"/>
      <c r="I31" s="1054"/>
      <c r="J31" s="1054"/>
      <c r="K31" s="1054"/>
      <c r="L31" s="1056"/>
    </row>
    <row r="32" spans="3:12" s="1050" customFormat="1">
      <c r="C32" s="1057"/>
      <c r="D32" s="1057"/>
      <c r="E32" s="1058"/>
      <c r="F32" s="1058"/>
      <c r="G32" s="1058"/>
      <c r="H32" s="1058"/>
      <c r="I32" s="1058"/>
      <c r="J32" s="1058"/>
      <c r="K32" s="1058"/>
      <c r="L32" s="1059"/>
    </row>
  </sheetData>
  <mergeCells count="4">
    <mergeCell ref="C2:L2"/>
    <mergeCell ref="C4:L4"/>
    <mergeCell ref="C5:L5"/>
    <mergeCell ref="C6:L6"/>
  </mergeCells>
  <pageMargins left="0.7" right="0.7" top="0.75" bottom="0.75" header="0.3" footer="0.3"/>
  <ignoredErrors>
    <ignoredError sqref="K24 K26" unlocked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6A02A-BDEE-4678-8E9B-F79468048953}">
  <sheetPr>
    <tabColor theme="3" tint="0.59999389629810485"/>
  </sheetPr>
  <dimension ref="B1:I30"/>
  <sheetViews>
    <sheetView showGridLines="0" zoomScale="115" zoomScaleNormal="115" workbookViewId="0">
      <selection activeCell="I30" sqref="A1:I30"/>
    </sheetView>
  </sheetViews>
  <sheetFormatPr baseColWidth="10" defaultRowHeight="18.75"/>
  <cols>
    <col min="1" max="1" width="1" style="698" customWidth="1"/>
    <col min="2" max="2" width="14.42578125" style="698" customWidth="1"/>
    <col min="3" max="3" width="29.85546875" style="698" customWidth="1"/>
    <col min="4" max="7" width="12.28515625" style="698" customWidth="1"/>
    <col min="8" max="8" width="12.7109375" style="698" customWidth="1"/>
    <col min="9" max="9" width="1.5703125" style="698" customWidth="1"/>
    <col min="10" max="16384" width="11.42578125" style="698"/>
  </cols>
  <sheetData>
    <row r="1" spans="2:8" ht="11.25" customHeight="1">
      <c r="B1" s="1169" t="s">
        <v>798</v>
      </c>
      <c r="C1" s="1170"/>
      <c r="D1" s="1170"/>
      <c r="E1" s="1170"/>
      <c r="F1" s="1170"/>
      <c r="G1" s="1170"/>
      <c r="H1" s="1171"/>
    </row>
    <row r="2" spans="2:8" ht="11.25" customHeight="1">
      <c r="B2" s="1115" t="s">
        <v>939</v>
      </c>
      <c r="C2" s="1116"/>
      <c r="D2" s="1116"/>
      <c r="E2" s="1116"/>
      <c r="F2" s="1116"/>
      <c r="G2" s="1116"/>
      <c r="H2" s="1134"/>
    </row>
    <row r="3" spans="2:8" ht="11.25" customHeight="1">
      <c r="B3" s="1115" t="s">
        <v>865</v>
      </c>
      <c r="C3" s="1116"/>
      <c r="D3" s="1116"/>
      <c r="E3" s="1116"/>
      <c r="F3" s="1116"/>
      <c r="G3" s="1116"/>
      <c r="H3" s="1134"/>
    </row>
    <row r="4" spans="2:8" ht="11.25" customHeight="1" thickBot="1">
      <c r="B4" s="1118" t="s">
        <v>801</v>
      </c>
      <c r="C4" s="1119"/>
      <c r="D4" s="1119"/>
      <c r="E4" s="1119"/>
      <c r="F4" s="1119"/>
      <c r="G4" s="1119"/>
      <c r="H4" s="1158"/>
    </row>
    <row r="5" spans="2:8" ht="19.5" thickBot="1">
      <c r="B5" s="1172" t="s">
        <v>802</v>
      </c>
      <c r="C5" s="1173"/>
      <c r="D5" s="743" t="s">
        <v>940</v>
      </c>
      <c r="E5" s="744" t="s">
        <v>941</v>
      </c>
      <c r="F5" s="744" t="s">
        <v>942</v>
      </c>
      <c r="G5" s="743" t="s">
        <v>943</v>
      </c>
      <c r="H5" s="744" t="s">
        <v>944</v>
      </c>
    </row>
    <row r="6" spans="2:8">
      <c r="B6" s="1167" t="s">
        <v>805</v>
      </c>
      <c r="C6" s="1168"/>
      <c r="D6" s="745"/>
      <c r="E6" s="745"/>
      <c r="F6" s="745"/>
      <c r="G6" s="745"/>
      <c r="H6" s="745"/>
    </row>
    <row r="7" spans="2:8">
      <c r="B7" s="746"/>
      <c r="C7" s="739" t="s">
        <v>807</v>
      </c>
      <c r="D7" s="745"/>
      <c r="E7" s="745"/>
      <c r="F7" s="745"/>
      <c r="G7" s="745"/>
      <c r="H7" s="745"/>
    </row>
    <row r="8" spans="2:8">
      <c r="B8" s="747"/>
      <c r="C8" s="738" t="s">
        <v>809</v>
      </c>
      <c r="D8" s="745"/>
      <c r="E8" s="745"/>
      <c r="F8" s="745"/>
      <c r="G8" s="745"/>
      <c r="H8" s="745"/>
    </row>
    <row r="9" spans="2:8">
      <c r="B9" s="747"/>
      <c r="C9" s="738" t="s">
        <v>811</v>
      </c>
      <c r="D9" s="745"/>
      <c r="E9" s="745"/>
      <c r="F9" s="745"/>
      <c r="G9" s="745"/>
      <c r="H9" s="745"/>
    </row>
    <row r="10" spans="2:8">
      <c r="B10" s="747"/>
      <c r="C10" s="738" t="s">
        <v>813</v>
      </c>
      <c r="D10" s="745"/>
      <c r="E10" s="745"/>
      <c r="F10" s="745"/>
      <c r="G10" s="745"/>
      <c r="H10" s="745"/>
    </row>
    <row r="11" spans="2:8">
      <c r="B11" s="747"/>
      <c r="C11" s="738" t="s">
        <v>815</v>
      </c>
      <c r="D11" s="745"/>
      <c r="E11" s="745"/>
      <c r="F11" s="745"/>
      <c r="G11" s="745"/>
      <c r="H11" s="745"/>
    </row>
    <row r="12" spans="2:8">
      <c r="B12" s="747"/>
      <c r="C12" s="738" t="s">
        <v>817</v>
      </c>
      <c r="D12" s="745"/>
      <c r="E12" s="745"/>
      <c r="F12" s="745"/>
      <c r="G12" s="745"/>
      <c r="H12" s="745"/>
    </row>
    <row r="13" spans="2:8">
      <c r="B13" s="747"/>
      <c r="C13" s="738" t="s">
        <v>819</v>
      </c>
      <c r="D13" s="745"/>
      <c r="E13" s="745"/>
      <c r="F13" s="745"/>
      <c r="G13" s="745"/>
      <c r="H13" s="745"/>
    </row>
    <row r="14" spans="2:8">
      <c r="B14" s="747"/>
      <c r="C14" s="738" t="s">
        <v>821</v>
      </c>
      <c r="D14" s="745"/>
      <c r="E14" s="745"/>
      <c r="F14" s="745"/>
      <c r="G14" s="745"/>
      <c r="H14" s="745"/>
    </row>
    <row r="15" spans="2:8">
      <c r="B15" s="746"/>
      <c r="C15" s="739" t="s">
        <v>826</v>
      </c>
      <c r="D15" s="745"/>
      <c r="E15" s="745"/>
      <c r="F15" s="745"/>
      <c r="G15" s="745"/>
      <c r="H15" s="745"/>
    </row>
    <row r="16" spans="2:8">
      <c r="B16" s="747"/>
      <c r="C16" s="738" t="s">
        <v>827</v>
      </c>
      <c r="D16" s="745"/>
      <c r="E16" s="745"/>
      <c r="F16" s="745"/>
      <c r="G16" s="745"/>
      <c r="H16" s="745"/>
    </row>
    <row r="17" spans="2:9">
      <c r="B17" s="747"/>
      <c r="C17" s="738" t="s">
        <v>945</v>
      </c>
      <c r="D17" s="745"/>
      <c r="E17" s="745"/>
      <c r="F17" s="745"/>
      <c r="G17" s="745"/>
      <c r="H17" s="745"/>
    </row>
    <row r="18" spans="2:9">
      <c r="B18" s="747"/>
      <c r="C18" s="738" t="s">
        <v>831</v>
      </c>
      <c r="D18" s="745"/>
      <c r="E18" s="745"/>
      <c r="F18" s="745"/>
      <c r="G18" s="745"/>
      <c r="H18" s="745"/>
    </row>
    <row r="19" spans="2:9">
      <c r="B19" s="747"/>
      <c r="C19" s="738" t="s">
        <v>833</v>
      </c>
      <c r="D19" s="745"/>
      <c r="E19" s="745"/>
      <c r="F19" s="745"/>
      <c r="G19" s="745"/>
      <c r="H19" s="745"/>
    </row>
    <row r="20" spans="2:9">
      <c r="B20" s="747"/>
      <c r="C20" s="738" t="s">
        <v>273</v>
      </c>
      <c r="D20" s="745"/>
      <c r="E20" s="745"/>
      <c r="F20" s="745"/>
      <c r="G20" s="745"/>
      <c r="H20" s="745"/>
    </row>
    <row r="21" spans="2:9">
      <c r="B21" s="747"/>
      <c r="C21" s="738" t="s">
        <v>836</v>
      </c>
      <c r="D21" s="745"/>
      <c r="E21" s="745"/>
      <c r="F21" s="745"/>
      <c r="G21" s="745"/>
      <c r="H21" s="745"/>
    </row>
    <row r="22" spans="2:9">
      <c r="B22" s="747"/>
      <c r="C22" s="738" t="s">
        <v>838</v>
      </c>
      <c r="D22" s="745"/>
      <c r="E22" s="745"/>
      <c r="F22" s="745"/>
      <c r="G22" s="745"/>
      <c r="H22" s="745"/>
    </row>
    <row r="23" spans="2:9">
      <c r="B23" s="747"/>
      <c r="C23" s="738" t="s">
        <v>840</v>
      </c>
      <c r="D23" s="745"/>
      <c r="E23" s="745"/>
      <c r="F23" s="745"/>
      <c r="G23" s="745"/>
      <c r="H23" s="745"/>
    </row>
    <row r="24" spans="2:9" ht="19.5" thickBot="1">
      <c r="B24" s="748"/>
      <c r="C24" s="749" t="s">
        <v>841</v>
      </c>
      <c r="D24" s="750"/>
      <c r="E24" s="750"/>
      <c r="F24" s="750"/>
      <c r="G24" s="750"/>
      <c r="H24" s="750"/>
    </row>
    <row r="25" spans="2:9">
      <c r="B25" s="711" t="s">
        <v>946</v>
      </c>
    </row>
    <row r="26" spans="2:9" ht="3.75" customHeight="1"/>
    <row r="27" spans="2:9">
      <c r="B27" s="725" t="s">
        <v>947</v>
      </c>
      <c r="C27" s="725"/>
      <c r="D27" s="712"/>
      <c r="E27" s="725" t="s">
        <v>948</v>
      </c>
      <c r="F27" s="725"/>
      <c r="G27" s="712"/>
      <c r="H27" s="725" t="s">
        <v>949</v>
      </c>
      <c r="I27" s="725"/>
    </row>
    <row r="28" spans="2:9" ht="11.25" customHeight="1"/>
    <row r="29" spans="2:9" ht="11.25" customHeight="1">
      <c r="B29" s="713"/>
      <c r="C29" s="727"/>
      <c r="E29" s="713"/>
      <c r="F29" s="727"/>
      <c r="H29" s="713"/>
      <c r="I29" s="727"/>
    </row>
    <row r="30" spans="2:9" ht="5.25" customHeight="1"/>
  </sheetData>
  <customSheetViews>
    <customSheetView guid="{07CA0E51-E736-496A-A011-641E998B388D}" scale="115" topLeftCell="A19">
      <selection activeCell="G58" sqref="G58"/>
      <pageMargins left="0.7" right="0.7" top="0.75" bottom="0.75" header="0.3" footer="0.3"/>
    </customSheetView>
  </customSheetViews>
  <mergeCells count="6">
    <mergeCell ref="B6:C6"/>
    <mergeCell ref="B1:H1"/>
    <mergeCell ref="B2:H2"/>
    <mergeCell ref="B3:H3"/>
    <mergeCell ref="B4:H4"/>
    <mergeCell ref="B5:C5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D81F5-20D7-46A2-AA5C-6B99A767EECD}">
  <dimension ref="C1:M33"/>
  <sheetViews>
    <sheetView showGridLines="0" workbookViewId="0">
      <selection activeCell="C7" sqref="C7:L7"/>
    </sheetView>
  </sheetViews>
  <sheetFormatPr baseColWidth="10" defaultColWidth="11.42578125" defaultRowHeight="14.25"/>
  <cols>
    <col min="1" max="1" width="4.7109375" style="196" customWidth="1"/>
    <col min="2" max="2" width="1.140625" style="196" customWidth="1"/>
    <col min="3" max="3" width="16" style="196" customWidth="1"/>
    <col min="4" max="4" width="12.140625" style="196" customWidth="1"/>
    <col min="5" max="5" width="16.28515625" style="196" customWidth="1"/>
    <col min="6" max="6" width="17.7109375" style="196" customWidth="1"/>
    <col min="7" max="7" width="15.7109375" style="196" customWidth="1"/>
    <col min="8" max="8" width="17.28515625" style="196" customWidth="1"/>
    <col min="9" max="9" width="19.85546875" style="196" customWidth="1"/>
    <col min="10" max="10" width="19.140625" style="196" customWidth="1"/>
    <col min="11" max="11" width="17" style="196" customWidth="1"/>
    <col min="12" max="12" width="20.7109375" style="196" customWidth="1"/>
    <col min="13" max="13" width="1.5703125" style="196" customWidth="1"/>
    <col min="14" max="16384" width="11.42578125" style="196"/>
  </cols>
  <sheetData>
    <row r="1" spans="3:12" s="995" customFormat="1" ht="20.25" customHeight="1">
      <c r="C1" s="996"/>
      <c r="D1" s="996"/>
      <c r="E1" s="996"/>
      <c r="F1" s="996"/>
      <c r="G1" s="996"/>
      <c r="H1" s="996"/>
      <c r="I1" s="996"/>
      <c r="J1" s="996"/>
      <c r="K1" s="996"/>
      <c r="L1" s="996"/>
    </row>
    <row r="2" spans="3:12" s="995" customFormat="1" ht="21.75" customHeight="1">
      <c r="C2" s="1633"/>
      <c r="D2" s="1633"/>
      <c r="E2" s="1633"/>
      <c r="F2" s="1633"/>
      <c r="G2" s="1633"/>
      <c r="H2" s="1633"/>
      <c r="I2" s="1633"/>
      <c r="J2" s="1633"/>
      <c r="K2" s="1633"/>
      <c r="L2" s="1633"/>
    </row>
    <row r="3" spans="3:12" s="995" customFormat="1" ht="25.5" customHeight="1">
      <c r="C3" s="997"/>
      <c r="D3" s="997"/>
      <c r="E3" s="997"/>
      <c r="F3" s="997"/>
      <c r="G3" s="997"/>
      <c r="H3" s="997"/>
      <c r="I3" s="997"/>
      <c r="J3" s="997"/>
      <c r="K3" s="997"/>
      <c r="L3" s="997"/>
    </row>
    <row r="4" spans="3:12" ht="21" customHeight="1">
      <c r="C4" s="1634" t="s">
        <v>971</v>
      </c>
      <c r="D4" s="1635"/>
      <c r="E4" s="1635"/>
      <c r="F4" s="1635"/>
      <c r="G4" s="1635"/>
      <c r="H4" s="1635"/>
      <c r="I4" s="1635"/>
      <c r="J4" s="1635"/>
      <c r="K4" s="1635"/>
      <c r="L4" s="1643"/>
    </row>
    <row r="5" spans="3:12" ht="42.75" customHeight="1">
      <c r="C5" s="1636" t="s">
        <v>1205</v>
      </c>
      <c r="D5" s="1637"/>
      <c r="E5" s="1637"/>
      <c r="F5" s="1637"/>
      <c r="G5" s="1637"/>
      <c r="H5" s="1637"/>
      <c r="I5" s="1637"/>
      <c r="J5" s="1637"/>
      <c r="K5" s="1637"/>
      <c r="L5" s="1644"/>
    </row>
    <row r="6" spans="3:12" ht="19.5" customHeight="1">
      <c r="C6" s="1638" t="s">
        <v>44</v>
      </c>
      <c r="D6" s="1639"/>
      <c r="E6" s="1639"/>
      <c r="F6" s="1639"/>
      <c r="G6" s="1639"/>
      <c r="H6" s="1639"/>
      <c r="I6" s="1639"/>
      <c r="J6" s="1639"/>
      <c r="K6" s="1639"/>
      <c r="L6" s="1645"/>
    </row>
    <row r="7" spans="3:12" ht="88.5" customHeight="1">
      <c r="C7" s="993" t="s">
        <v>1186</v>
      </c>
      <c r="D7" s="993" t="s">
        <v>1187</v>
      </c>
      <c r="E7" s="993" t="s">
        <v>1206</v>
      </c>
      <c r="F7" s="993" t="s">
        <v>1189</v>
      </c>
      <c r="G7" s="993" t="s">
        <v>1190</v>
      </c>
      <c r="H7" s="993" t="s">
        <v>1191</v>
      </c>
      <c r="I7" s="993" t="s">
        <v>1192</v>
      </c>
      <c r="J7" s="993" t="s">
        <v>1193</v>
      </c>
      <c r="K7" s="993" t="s">
        <v>1194</v>
      </c>
      <c r="L7" s="993" t="s">
        <v>1195</v>
      </c>
    </row>
    <row r="8" spans="3:12" ht="24" customHeight="1">
      <c r="C8" s="1030"/>
      <c r="D8" s="1031"/>
      <c r="E8" s="1032"/>
      <c r="F8" s="1032"/>
      <c r="G8" s="1032"/>
      <c r="H8" s="1032">
        <f>+E8+F8+G8</f>
        <v>0</v>
      </c>
      <c r="I8" s="1032"/>
      <c r="J8" s="1033"/>
      <c r="K8" s="1033">
        <f>+H8-I8</f>
        <v>0</v>
      </c>
      <c r="L8" s="1034"/>
    </row>
    <row r="9" spans="3:12" ht="24" customHeight="1">
      <c r="C9" s="1030"/>
      <c r="D9" s="1031"/>
      <c r="E9" s="1032"/>
      <c r="F9" s="1032"/>
      <c r="G9" s="1032"/>
      <c r="H9" s="1032">
        <f>+E9+F9+G9</f>
        <v>0</v>
      </c>
      <c r="I9" s="1032"/>
      <c r="J9" s="1033"/>
      <c r="K9" s="1033">
        <f>+H9-I9</f>
        <v>0</v>
      </c>
      <c r="L9" s="1034"/>
    </row>
    <row r="10" spans="3:12" ht="24" customHeight="1">
      <c r="C10" s="1030"/>
      <c r="D10" s="1031"/>
      <c r="E10" s="1032"/>
      <c r="F10" s="1032"/>
      <c r="G10" s="1032"/>
      <c r="H10" s="1032">
        <f t="shared" ref="H10:H24" si="0">+E10+F10+G10</f>
        <v>0</v>
      </c>
      <c r="I10" s="1032"/>
      <c r="J10" s="1033"/>
      <c r="K10" s="1033">
        <f t="shared" ref="K10:K24" si="1">+H10-I10</f>
        <v>0</v>
      </c>
      <c r="L10" s="1034"/>
    </row>
    <row r="11" spans="3:12" ht="24" customHeight="1">
      <c r="C11" s="1030"/>
      <c r="D11" s="1031"/>
      <c r="E11" s="1032"/>
      <c r="F11" s="1032"/>
      <c r="G11" s="1032"/>
      <c r="H11" s="1032">
        <f t="shared" si="0"/>
        <v>0</v>
      </c>
      <c r="I11" s="1032"/>
      <c r="J11" s="1033"/>
      <c r="K11" s="1033">
        <f t="shared" si="1"/>
        <v>0</v>
      </c>
      <c r="L11" s="1034"/>
    </row>
    <row r="12" spans="3:12" ht="24" customHeight="1">
      <c r="C12" s="1030"/>
      <c r="D12" s="1031"/>
      <c r="E12" s="1032"/>
      <c r="F12" s="1032"/>
      <c r="G12" s="1032"/>
      <c r="H12" s="1032">
        <f t="shared" si="0"/>
        <v>0</v>
      </c>
      <c r="I12" s="1032"/>
      <c r="J12" s="1033"/>
      <c r="K12" s="1033">
        <f t="shared" si="1"/>
        <v>0</v>
      </c>
      <c r="L12" s="1034"/>
    </row>
    <row r="13" spans="3:12" ht="24" customHeight="1">
      <c r="C13" s="1030"/>
      <c r="D13" s="1031"/>
      <c r="E13" s="1032"/>
      <c r="F13" s="1032"/>
      <c r="G13" s="1032"/>
      <c r="H13" s="1032">
        <f t="shared" si="0"/>
        <v>0</v>
      </c>
      <c r="I13" s="1032"/>
      <c r="J13" s="1033"/>
      <c r="K13" s="1033">
        <f t="shared" si="1"/>
        <v>0</v>
      </c>
      <c r="L13" s="1034"/>
    </row>
    <row r="14" spans="3:12" ht="24" customHeight="1">
      <c r="C14" s="1030"/>
      <c r="D14" s="1031"/>
      <c r="E14" s="1032"/>
      <c r="F14" s="1032"/>
      <c r="G14" s="1032"/>
      <c r="H14" s="1032">
        <f t="shared" si="0"/>
        <v>0</v>
      </c>
      <c r="I14" s="1032"/>
      <c r="J14" s="1033"/>
      <c r="K14" s="1033">
        <f t="shared" si="1"/>
        <v>0</v>
      </c>
      <c r="L14" s="1034"/>
    </row>
    <row r="15" spans="3:12" ht="24" customHeight="1">
      <c r="C15" s="1030"/>
      <c r="D15" s="1031"/>
      <c r="E15" s="1032"/>
      <c r="F15" s="1032"/>
      <c r="G15" s="1032"/>
      <c r="H15" s="1032">
        <f t="shared" si="0"/>
        <v>0</v>
      </c>
      <c r="I15" s="1032"/>
      <c r="J15" s="1033"/>
      <c r="K15" s="1033">
        <f t="shared" si="1"/>
        <v>0</v>
      </c>
      <c r="L15" s="1034"/>
    </row>
    <row r="16" spans="3:12" ht="24" customHeight="1">
      <c r="C16" s="1030"/>
      <c r="D16" s="1031"/>
      <c r="E16" s="1032"/>
      <c r="F16" s="1032"/>
      <c r="G16" s="1032"/>
      <c r="H16" s="1032">
        <f t="shared" si="0"/>
        <v>0</v>
      </c>
      <c r="I16" s="1032"/>
      <c r="J16" s="1033"/>
      <c r="K16" s="1033">
        <f t="shared" si="1"/>
        <v>0</v>
      </c>
      <c r="L16" s="1034"/>
    </row>
    <row r="17" spans="3:13" ht="24" customHeight="1">
      <c r="C17" s="1030"/>
      <c r="D17" s="1031"/>
      <c r="E17" s="1032"/>
      <c r="F17" s="1032"/>
      <c r="G17" s="1032"/>
      <c r="H17" s="1032">
        <f t="shared" si="0"/>
        <v>0</v>
      </c>
      <c r="I17" s="1032"/>
      <c r="J17" s="1033"/>
      <c r="K17" s="1033">
        <f t="shared" si="1"/>
        <v>0</v>
      </c>
      <c r="L17" s="1034"/>
    </row>
    <row r="18" spans="3:13" ht="24" customHeight="1">
      <c r="C18" s="1030"/>
      <c r="D18" s="1031"/>
      <c r="E18" s="1032"/>
      <c r="F18" s="1032"/>
      <c r="G18" s="1032"/>
      <c r="H18" s="1032">
        <f t="shared" si="0"/>
        <v>0</v>
      </c>
      <c r="I18" s="1032"/>
      <c r="J18" s="1033"/>
      <c r="K18" s="1033">
        <f t="shared" si="1"/>
        <v>0</v>
      </c>
      <c r="L18" s="1034"/>
    </row>
    <row r="19" spans="3:13" ht="24" customHeight="1">
      <c r="C19" s="1030"/>
      <c r="D19" s="1031"/>
      <c r="E19" s="1032"/>
      <c r="F19" s="1032"/>
      <c r="G19" s="1032"/>
      <c r="H19" s="1032">
        <f t="shared" si="0"/>
        <v>0</v>
      </c>
      <c r="I19" s="1032"/>
      <c r="J19" s="1033"/>
      <c r="K19" s="1033">
        <f t="shared" si="1"/>
        <v>0</v>
      </c>
      <c r="L19" s="1034"/>
    </row>
    <row r="20" spans="3:13" ht="24" customHeight="1">
      <c r="C20" s="1030"/>
      <c r="D20" s="1031"/>
      <c r="E20" s="1032"/>
      <c r="F20" s="1032"/>
      <c r="G20" s="1032"/>
      <c r="H20" s="1032">
        <f t="shared" si="0"/>
        <v>0</v>
      </c>
      <c r="I20" s="1032"/>
      <c r="J20" s="1033"/>
      <c r="K20" s="1033">
        <f t="shared" si="1"/>
        <v>0</v>
      </c>
      <c r="L20" s="1034"/>
    </row>
    <row r="21" spans="3:13" ht="24" customHeight="1">
      <c r="C21" s="1030"/>
      <c r="D21" s="1031"/>
      <c r="E21" s="1032"/>
      <c r="F21" s="1032"/>
      <c r="G21" s="1032"/>
      <c r="H21" s="1032">
        <f t="shared" si="0"/>
        <v>0</v>
      </c>
      <c r="I21" s="1032"/>
      <c r="J21" s="1033"/>
      <c r="K21" s="1033">
        <f t="shared" si="1"/>
        <v>0</v>
      </c>
      <c r="L21" s="1034"/>
    </row>
    <row r="22" spans="3:13" ht="24" customHeight="1">
      <c r="C22" s="1035"/>
      <c r="D22" s="1031"/>
      <c r="E22" s="1036"/>
      <c r="F22" s="1036"/>
      <c r="G22" s="1036"/>
      <c r="H22" s="1032">
        <f t="shared" si="0"/>
        <v>0</v>
      </c>
      <c r="I22" s="1036"/>
      <c r="J22" s="1037"/>
      <c r="K22" s="1033">
        <f t="shared" si="1"/>
        <v>0</v>
      </c>
      <c r="L22" s="1034"/>
    </row>
    <row r="23" spans="3:13" ht="24" customHeight="1">
      <c r="C23" s="1035"/>
      <c r="D23" s="1031"/>
      <c r="E23" s="1036"/>
      <c r="F23" s="1036"/>
      <c r="G23" s="1036"/>
      <c r="H23" s="1032">
        <f t="shared" si="0"/>
        <v>0</v>
      </c>
      <c r="I23" s="1036"/>
      <c r="J23" s="1037"/>
      <c r="K23" s="1033">
        <f t="shared" si="1"/>
        <v>0</v>
      </c>
      <c r="L23" s="1038"/>
    </row>
    <row r="24" spans="3:13" ht="24" customHeight="1">
      <c r="C24" s="1039"/>
      <c r="D24" s="1040"/>
      <c r="E24" s="1041"/>
      <c r="F24" s="1041"/>
      <c r="G24" s="1041"/>
      <c r="H24" s="1032">
        <f t="shared" si="0"/>
        <v>0</v>
      </c>
      <c r="I24" s="1041"/>
      <c r="J24" s="1042"/>
      <c r="K24" s="1033">
        <f t="shared" si="1"/>
        <v>0</v>
      </c>
      <c r="L24" s="1043"/>
    </row>
    <row r="25" spans="3:13" s="127" customFormat="1" ht="29.25" customHeight="1">
      <c r="C25" s="1044" t="s">
        <v>112</v>
      </c>
      <c r="D25" s="1044"/>
      <c r="E25" s="1045"/>
      <c r="F25" s="1045"/>
      <c r="G25" s="1045"/>
      <c r="H25" s="1045"/>
      <c r="I25" s="1045"/>
      <c r="J25" s="1045"/>
      <c r="K25" s="1045">
        <f>SUM(K8:K24)</f>
        <v>0</v>
      </c>
      <c r="L25" s="1044"/>
    </row>
    <row r="26" spans="3:13" s="127" customFormat="1">
      <c r="C26" s="1044"/>
      <c r="D26" s="1044"/>
      <c r="E26" s="1044" t="s">
        <v>1196</v>
      </c>
      <c r="F26" s="1044"/>
      <c r="G26" s="1044"/>
      <c r="H26" s="1044"/>
      <c r="I26" s="1044"/>
      <c r="J26" s="1044"/>
      <c r="K26" s="1045">
        <v>0</v>
      </c>
      <c r="L26" s="1044"/>
    </row>
    <row r="27" spans="3:13" s="127" customFormat="1">
      <c r="C27" s="1044"/>
      <c r="D27" s="1044"/>
      <c r="E27" s="1044" t="s">
        <v>1197</v>
      </c>
      <c r="F27" s="1044"/>
      <c r="G27" s="1044"/>
      <c r="H27" s="1044"/>
      <c r="I27" s="1044"/>
      <c r="J27" s="1044"/>
      <c r="K27" s="1045">
        <f>+K25-K26</f>
        <v>0</v>
      </c>
      <c r="L27" s="1044"/>
    </row>
    <row r="28" spans="3:13" s="127" customFormat="1">
      <c r="C28" s="196" t="s">
        <v>1201</v>
      </c>
      <c r="D28" s="1046"/>
      <c r="E28" s="1047"/>
      <c r="F28" s="1047"/>
      <c r="G28" s="1047"/>
      <c r="H28" s="1047"/>
      <c r="I28" s="1047"/>
      <c r="J28" s="1047"/>
      <c r="K28" s="1047"/>
      <c r="L28" s="1047"/>
    </row>
    <row r="29" spans="3:13" s="1050" customFormat="1">
      <c r="C29" s="1062"/>
      <c r="D29" s="1062"/>
      <c r="E29" s="1063"/>
      <c r="F29" s="1063"/>
      <c r="G29" s="1063"/>
      <c r="H29" s="1063"/>
      <c r="I29" s="1063"/>
      <c r="J29" s="1063"/>
      <c r="K29" s="1063"/>
      <c r="L29" s="1062"/>
      <c r="M29" s="1064"/>
    </row>
    <row r="30" spans="3:13" s="1050" customFormat="1">
      <c r="C30" s="1051" t="s">
        <v>1202</v>
      </c>
      <c r="D30" s="1052"/>
      <c r="E30" s="1053"/>
      <c r="F30" s="1053"/>
      <c r="G30" s="1053"/>
      <c r="H30" s="1053" t="s">
        <v>1203</v>
      </c>
      <c r="I30" s="1053"/>
      <c r="J30" s="1053"/>
      <c r="K30" s="1053"/>
      <c r="L30" s="1053" t="s">
        <v>1204</v>
      </c>
      <c r="M30" s="1064"/>
    </row>
    <row r="31" spans="3:13" s="1061" customFormat="1" ht="21" customHeight="1">
      <c r="C31" s="1051" t="s">
        <v>1198</v>
      </c>
      <c r="D31" s="1051"/>
      <c r="E31" s="1060"/>
      <c r="F31" s="1060"/>
      <c r="G31" s="1060"/>
      <c r="H31" s="1060" t="s">
        <v>1199</v>
      </c>
      <c r="I31" s="1060"/>
      <c r="J31" s="1060"/>
      <c r="K31" s="1060"/>
      <c r="L31" s="1060" t="s">
        <v>1199</v>
      </c>
      <c r="M31" s="1065"/>
    </row>
    <row r="32" spans="3:13" s="1050" customFormat="1">
      <c r="C32" s="1055"/>
      <c r="D32" s="1055"/>
      <c r="E32" s="1054"/>
      <c r="F32" s="1054"/>
      <c r="G32" s="1054"/>
      <c r="H32" s="1054"/>
      <c r="I32" s="1054"/>
      <c r="J32" s="1054"/>
      <c r="K32" s="1054"/>
      <c r="L32" s="1056"/>
      <c r="M32" s="1064"/>
    </row>
    <row r="33" spans="3:13" s="1050" customFormat="1">
      <c r="C33" s="1055"/>
      <c r="D33" s="1055"/>
      <c r="E33" s="1054"/>
      <c r="F33" s="1054"/>
      <c r="G33" s="1054"/>
      <c r="H33" s="1054"/>
      <c r="I33" s="1054"/>
      <c r="J33" s="1054"/>
      <c r="K33" s="1054"/>
      <c r="L33" s="1056"/>
      <c r="M33" s="1064"/>
    </row>
  </sheetData>
  <mergeCells count="4">
    <mergeCell ref="C2:L2"/>
    <mergeCell ref="C4:L4"/>
    <mergeCell ref="C5:L5"/>
    <mergeCell ref="C6:L6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8373E-CBF6-4D44-A080-F9B0587709F0}">
  <dimension ref="B1:AD36"/>
  <sheetViews>
    <sheetView showGridLines="0" topLeftCell="A5" zoomScale="85" zoomScaleNormal="85" workbookViewId="0">
      <selection sqref="A1:AE35"/>
    </sheetView>
  </sheetViews>
  <sheetFormatPr baseColWidth="10" defaultRowHeight="15"/>
  <cols>
    <col min="1" max="1" width="1.7109375" customWidth="1"/>
    <col min="2" max="7" width="7.140625" customWidth="1"/>
    <col min="8" max="10" width="8.7109375" customWidth="1"/>
    <col min="12" max="12" width="10.140625" customWidth="1"/>
    <col min="13" max="13" width="9.28515625" customWidth="1"/>
    <col min="14" max="14" width="12" customWidth="1"/>
    <col min="15" max="15" width="15.7109375" customWidth="1"/>
    <col min="16" max="16" width="11.28515625" customWidth="1"/>
    <col min="17" max="17" width="12.140625" customWidth="1"/>
    <col min="18" max="18" width="14.28515625" bestFit="1" customWidth="1"/>
    <col min="19" max="30" width="11.28515625" customWidth="1"/>
    <col min="31" max="31" width="2" customWidth="1"/>
  </cols>
  <sheetData>
    <row r="1" spans="2:30" s="995" customFormat="1" ht="20.25" customHeight="1">
      <c r="D1" s="996"/>
      <c r="E1" s="996"/>
      <c r="F1" s="996"/>
      <c r="G1" s="996"/>
      <c r="H1" s="996"/>
      <c r="I1" s="996"/>
      <c r="J1" s="996"/>
      <c r="K1" s="996"/>
      <c r="L1" s="996"/>
      <c r="M1" s="996"/>
    </row>
    <row r="2" spans="2:30" s="995" customFormat="1" ht="21.75" customHeight="1">
      <c r="D2" s="1633"/>
      <c r="E2" s="1633"/>
      <c r="F2" s="1633"/>
      <c r="G2" s="1633"/>
      <c r="H2" s="1633"/>
      <c r="I2" s="1633"/>
      <c r="J2" s="1633"/>
      <c r="K2" s="1633"/>
      <c r="L2" s="1633"/>
      <c r="M2" s="1633"/>
    </row>
    <row r="3" spans="2:30" s="995" customFormat="1" ht="25.5" customHeight="1">
      <c r="D3" s="997"/>
      <c r="E3" s="997"/>
      <c r="F3" s="997"/>
      <c r="G3" s="997"/>
      <c r="H3" s="997"/>
      <c r="I3" s="997"/>
      <c r="J3" s="997"/>
      <c r="K3" s="997"/>
      <c r="L3" s="997"/>
      <c r="M3" s="997"/>
      <c r="V3" s="1072"/>
      <c r="W3" s="1072"/>
      <c r="X3" s="1072"/>
      <c r="Y3" s="1072"/>
      <c r="Z3" s="1072"/>
      <c r="AA3" s="1072"/>
      <c r="AB3" s="1072"/>
      <c r="AC3" s="1072"/>
      <c r="AD3" s="1072"/>
    </row>
    <row r="4" spans="2:30" s="196" customFormat="1" ht="21" customHeight="1">
      <c r="D4" s="1664" t="s">
        <v>971</v>
      </c>
      <c r="E4" s="1665"/>
      <c r="F4" s="1665"/>
      <c r="G4" s="1665"/>
      <c r="H4" s="1665"/>
      <c r="I4" s="1665"/>
      <c r="J4" s="1665"/>
      <c r="K4" s="1665"/>
      <c r="L4" s="1665"/>
      <c r="M4" s="1665"/>
      <c r="N4" s="1665"/>
      <c r="O4" s="1665"/>
      <c r="P4" s="1665"/>
      <c r="Q4" s="1665"/>
      <c r="R4" s="1665"/>
      <c r="S4" s="1665"/>
      <c r="T4" s="1665"/>
      <c r="U4" s="1665"/>
      <c r="V4" s="1665"/>
      <c r="W4" s="1665"/>
      <c r="X4" s="1665"/>
      <c r="Y4" s="1665"/>
      <c r="Z4" s="1665"/>
      <c r="AA4" s="1665"/>
      <c r="AB4" s="1665"/>
      <c r="AC4" s="1665"/>
      <c r="AD4" s="1072"/>
    </row>
    <row r="5" spans="2:30" s="196" customFormat="1" ht="42.75" customHeight="1">
      <c r="D5" s="1636" t="s">
        <v>1238</v>
      </c>
      <c r="E5" s="1637"/>
      <c r="F5" s="1637"/>
      <c r="G5" s="1637"/>
      <c r="H5" s="1637"/>
      <c r="I5" s="1637"/>
      <c r="J5" s="1637"/>
      <c r="K5" s="1637"/>
      <c r="L5" s="1637"/>
      <c r="M5" s="1637"/>
      <c r="N5" s="1637"/>
      <c r="O5" s="1637"/>
      <c r="P5" s="1637"/>
      <c r="Q5" s="1637"/>
      <c r="R5" s="1637"/>
      <c r="S5" s="1637"/>
      <c r="T5" s="1637"/>
      <c r="U5" s="1637"/>
      <c r="V5" s="1637"/>
      <c r="W5" s="1637"/>
      <c r="X5" s="1637"/>
      <c r="Y5" s="1637"/>
      <c r="Z5" s="1637"/>
      <c r="AA5" s="1637"/>
      <c r="AB5" s="1637"/>
      <c r="AC5" s="1637"/>
      <c r="AD5" s="1072"/>
    </row>
    <row r="6" spans="2:30" s="196" customFormat="1" ht="19.5" customHeight="1">
      <c r="D6" s="1664" t="s">
        <v>44</v>
      </c>
      <c r="E6" s="1665"/>
      <c r="F6" s="1665"/>
      <c r="G6" s="1665"/>
      <c r="H6" s="1665"/>
      <c r="I6" s="1665"/>
      <c r="J6" s="1665"/>
      <c r="K6" s="1665"/>
      <c r="L6" s="1665"/>
      <c r="M6" s="1665"/>
      <c r="N6" s="1665"/>
      <c r="O6" s="1665"/>
      <c r="P6" s="1665"/>
      <c r="Q6" s="1665"/>
      <c r="R6" s="1665"/>
      <c r="S6" s="1665"/>
      <c r="T6" s="1665"/>
      <c r="U6" s="1665"/>
      <c r="V6" s="1665"/>
      <c r="W6" s="1665"/>
      <c r="X6" s="1665"/>
      <c r="Y6" s="1665"/>
      <c r="Z6" s="1665"/>
      <c r="AA6" s="1665"/>
      <c r="AB6" s="1665"/>
      <c r="AC6" s="1665"/>
      <c r="AD6" s="1072"/>
    </row>
    <row r="9" spans="2:30" s="1066" customFormat="1" ht="31.5" customHeight="1">
      <c r="B9" s="1650" t="s">
        <v>1231</v>
      </c>
      <c r="C9" s="1659"/>
      <c r="D9" s="1659"/>
      <c r="E9" s="1659"/>
      <c r="F9" s="1659"/>
      <c r="G9" s="1648"/>
      <c r="H9" s="1666" t="s">
        <v>1232</v>
      </c>
      <c r="I9" s="1667"/>
      <c r="J9" s="1668"/>
      <c r="K9" s="1650" t="s">
        <v>1239</v>
      </c>
      <c r="L9" s="1659"/>
      <c r="M9" s="1659"/>
      <c r="N9" s="1659"/>
      <c r="O9" s="1659"/>
      <c r="P9" s="1659"/>
      <c r="Q9" s="1659"/>
      <c r="R9" s="1648"/>
      <c r="S9" s="1666" t="s">
        <v>1233</v>
      </c>
      <c r="T9" s="1667"/>
      <c r="U9" s="1667"/>
      <c r="V9" s="1667"/>
      <c r="W9" s="1667"/>
      <c r="X9" s="1667"/>
      <c r="Y9" s="1667"/>
      <c r="Z9" s="1667"/>
      <c r="AA9" s="1667"/>
      <c r="AB9" s="1667"/>
      <c r="AC9" s="1667"/>
      <c r="AD9" s="1668"/>
    </row>
    <row r="10" spans="2:30" s="1067" customFormat="1" ht="48" customHeight="1">
      <c r="B10" s="993" t="s">
        <v>1214</v>
      </c>
      <c r="C10" s="993" t="s">
        <v>1215</v>
      </c>
      <c r="D10" s="993" t="s">
        <v>1216</v>
      </c>
      <c r="E10" s="993" t="s">
        <v>1217</v>
      </c>
      <c r="F10" s="993" t="s">
        <v>1218</v>
      </c>
      <c r="G10" s="993" t="s">
        <v>210</v>
      </c>
      <c r="H10" s="993"/>
      <c r="I10" s="993"/>
      <c r="J10" s="993"/>
      <c r="K10" s="1073" t="s">
        <v>1207</v>
      </c>
      <c r="L10" s="1073" t="s">
        <v>1208</v>
      </c>
      <c r="M10" s="1073" t="s">
        <v>1209</v>
      </c>
      <c r="N10" s="1073" t="s">
        <v>1210</v>
      </c>
      <c r="O10" s="1073" t="s">
        <v>408</v>
      </c>
      <c r="P10" s="1073" t="s">
        <v>1211</v>
      </c>
      <c r="Q10" s="1073" t="s">
        <v>1212</v>
      </c>
      <c r="R10" s="1073" t="s">
        <v>1213</v>
      </c>
      <c r="S10" s="993" t="s">
        <v>1219</v>
      </c>
      <c r="T10" s="993" t="s">
        <v>1220</v>
      </c>
      <c r="U10" s="993" t="s">
        <v>1221</v>
      </c>
      <c r="V10" s="993" t="s">
        <v>1222</v>
      </c>
      <c r="W10" s="993" t="s">
        <v>1223</v>
      </c>
      <c r="X10" s="993" t="s">
        <v>1224</v>
      </c>
      <c r="Y10" s="993" t="s">
        <v>1225</v>
      </c>
      <c r="Z10" s="993" t="s">
        <v>1226</v>
      </c>
      <c r="AA10" s="993" t="s">
        <v>1227</v>
      </c>
      <c r="AB10" s="993" t="s">
        <v>1228</v>
      </c>
      <c r="AC10" s="993" t="s">
        <v>1229</v>
      </c>
      <c r="AD10" s="993" t="s">
        <v>1230</v>
      </c>
    </row>
    <row r="11" spans="2:30" s="1070" customFormat="1">
      <c r="B11" s="1068"/>
      <c r="C11" s="1068"/>
      <c r="D11" s="1068"/>
      <c r="E11" s="1068"/>
      <c r="F11" s="1068"/>
      <c r="G11" s="1068"/>
      <c r="H11" s="1068"/>
      <c r="I11" s="1068"/>
      <c r="J11" s="1068"/>
      <c r="K11" s="1068"/>
      <c r="L11" s="1068"/>
      <c r="M11" s="1068"/>
      <c r="N11" s="1068"/>
      <c r="O11" s="1068"/>
      <c r="P11" s="1068"/>
      <c r="Q11" s="1068"/>
      <c r="R11" s="1069"/>
      <c r="S11" s="1068"/>
      <c r="T11" s="1068"/>
      <c r="U11" s="1068"/>
      <c r="V11" s="1068"/>
      <c r="W11" s="1068"/>
      <c r="X11" s="1068"/>
      <c r="Y11" s="1069"/>
      <c r="Z11" s="1069"/>
      <c r="AA11" s="1069"/>
      <c r="AB11" s="1068"/>
      <c r="AC11" s="1068"/>
      <c r="AD11" s="1068"/>
    </row>
    <row r="12" spans="2:30" s="1070" customFormat="1">
      <c r="B12" s="1068"/>
      <c r="C12" s="1068"/>
      <c r="D12" s="1068"/>
      <c r="E12" s="1068"/>
      <c r="F12" s="1068"/>
      <c r="G12" s="1068"/>
      <c r="H12" s="1068"/>
      <c r="I12" s="1068"/>
      <c r="J12" s="1068"/>
      <c r="K12" s="1068"/>
      <c r="L12" s="1071"/>
      <c r="M12" s="1071"/>
      <c r="N12" s="1071"/>
      <c r="O12" s="1071"/>
      <c r="P12" s="1068"/>
      <c r="Q12" s="1071"/>
      <c r="R12" s="1071"/>
      <c r="S12" s="1068"/>
      <c r="T12" s="1068"/>
      <c r="U12" s="1068"/>
      <c r="V12" s="1071"/>
      <c r="W12" s="1071"/>
      <c r="X12" s="1071"/>
      <c r="Y12" s="1068"/>
      <c r="Z12" s="1068"/>
      <c r="AA12" s="1071"/>
      <c r="AB12" s="1071"/>
      <c r="AC12" s="1068"/>
      <c r="AD12" s="1068"/>
    </row>
    <row r="13" spans="2:30" s="1070" customFormat="1">
      <c r="B13" s="1068"/>
      <c r="C13" s="1068"/>
      <c r="D13" s="1068"/>
      <c r="E13" s="1068"/>
      <c r="F13" s="1068"/>
      <c r="G13" s="1068"/>
      <c r="H13" s="1068"/>
      <c r="I13" s="1068"/>
      <c r="J13" s="1068"/>
      <c r="K13" s="1068"/>
      <c r="L13" s="1071"/>
      <c r="M13" s="1071"/>
      <c r="N13" s="1071"/>
      <c r="O13" s="1071"/>
      <c r="P13" s="1068"/>
      <c r="Q13" s="1071"/>
      <c r="R13" s="1071"/>
      <c r="S13" s="1068"/>
      <c r="T13" s="1068"/>
      <c r="U13" s="1068"/>
      <c r="V13" s="1071"/>
      <c r="W13" s="1071"/>
      <c r="X13" s="1071"/>
      <c r="Y13" s="1068"/>
      <c r="Z13" s="1068"/>
      <c r="AA13" s="1071"/>
      <c r="AB13" s="1071"/>
      <c r="AC13" s="1068"/>
      <c r="AD13" s="1068"/>
    </row>
    <row r="14" spans="2:30" s="1070" customFormat="1">
      <c r="B14" s="1068"/>
      <c r="C14" s="1068"/>
      <c r="D14" s="1068"/>
      <c r="E14" s="1068"/>
      <c r="F14" s="1068"/>
      <c r="G14" s="1068"/>
      <c r="H14" s="1068"/>
      <c r="I14" s="1068"/>
      <c r="J14" s="1068"/>
      <c r="K14" s="1068"/>
      <c r="L14" s="1071"/>
      <c r="M14" s="1071"/>
      <c r="N14" s="1071"/>
      <c r="O14" s="1071"/>
      <c r="P14" s="1068"/>
      <c r="Q14" s="1071"/>
      <c r="R14" s="1071"/>
      <c r="S14" s="1068"/>
      <c r="T14" s="1068"/>
      <c r="U14" s="1068"/>
      <c r="V14" s="1071"/>
      <c r="W14" s="1071"/>
      <c r="X14" s="1071"/>
      <c r="Y14" s="1068"/>
      <c r="Z14" s="1068"/>
      <c r="AA14" s="1071"/>
      <c r="AB14" s="1071"/>
      <c r="AC14" s="1068"/>
      <c r="AD14" s="1068"/>
    </row>
    <row r="15" spans="2:30" s="1070" customFormat="1">
      <c r="B15" s="1068"/>
      <c r="C15" s="1068"/>
      <c r="D15" s="1068"/>
      <c r="E15" s="1068"/>
      <c r="F15" s="1068"/>
      <c r="G15" s="1068"/>
      <c r="H15" s="1068"/>
      <c r="I15" s="1068"/>
      <c r="J15" s="1068"/>
      <c r="K15" s="1068"/>
      <c r="L15" s="1071"/>
      <c r="M15" s="1071"/>
      <c r="N15" s="1071"/>
      <c r="O15" s="1071"/>
      <c r="P15" s="1068"/>
      <c r="Q15" s="1071"/>
      <c r="R15" s="1071"/>
      <c r="S15" s="1068"/>
      <c r="T15" s="1068"/>
      <c r="U15" s="1068"/>
      <c r="V15" s="1071"/>
      <c r="W15" s="1071"/>
      <c r="X15" s="1071"/>
      <c r="Y15" s="1068"/>
      <c r="Z15" s="1068"/>
      <c r="AA15" s="1071"/>
      <c r="AB15" s="1071"/>
      <c r="AC15" s="1068"/>
      <c r="AD15" s="1068"/>
    </row>
    <row r="16" spans="2:30" s="1070" customFormat="1">
      <c r="B16" s="1068"/>
      <c r="C16" s="1068"/>
      <c r="D16" s="1068"/>
      <c r="E16" s="1068"/>
      <c r="F16" s="1068"/>
      <c r="G16" s="1068"/>
      <c r="H16" s="1068"/>
      <c r="I16" s="1068"/>
      <c r="J16" s="1068"/>
      <c r="K16" s="1068"/>
      <c r="L16" s="1071"/>
      <c r="M16" s="1071"/>
      <c r="N16" s="1071"/>
      <c r="O16" s="1071"/>
      <c r="P16" s="1068"/>
      <c r="Q16" s="1071"/>
      <c r="R16" s="1071"/>
      <c r="S16" s="1068"/>
      <c r="T16" s="1068"/>
      <c r="U16" s="1068"/>
      <c r="V16" s="1071"/>
      <c r="W16" s="1071"/>
      <c r="X16" s="1071"/>
      <c r="Y16" s="1068"/>
      <c r="Z16" s="1068"/>
      <c r="AA16" s="1071"/>
      <c r="AB16" s="1071"/>
      <c r="AC16" s="1068"/>
      <c r="AD16" s="1068"/>
    </row>
    <row r="17" spans="2:30" s="1070" customFormat="1">
      <c r="B17" s="1068"/>
      <c r="C17" s="1068"/>
      <c r="D17" s="1068"/>
      <c r="E17" s="1068"/>
      <c r="F17" s="1068"/>
      <c r="G17" s="1068"/>
      <c r="H17" s="1068"/>
      <c r="I17" s="1068"/>
      <c r="J17" s="1068"/>
      <c r="K17" s="1068"/>
      <c r="L17" s="1071"/>
      <c r="M17" s="1071"/>
      <c r="N17" s="1071"/>
      <c r="O17" s="1071"/>
      <c r="P17" s="1068"/>
      <c r="Q17" s="1071"/>
      <c r="R17" s="1071"/>
      <c r="S17" s="1068"/>
      <c r="T17" s="1068"/>
      <c r="U17" s="1068"/>
      <c r="V17" s="1071"/>
      <c r="W17" s="1071"/>
      <c r="X17" s="1071"/>
      <c r="Y17" s="1068"/>
      <c r="Z17" s="1068"/>
      <c r="AA17" s="1071"/>
      <c r="AB17" s="1071"/>
      <c r="AC17" s="1068"/>
      <c r="AD17" s="1068"/>
    </row>
    <row r="18" spans="2:30" s="1070" customFormat="1">
      <c r="B18" s="1068"/>
      <c r="C18" s="1068"/>
      <c r="D18" s="1068"/>
      <c r="E18" s="1068"/>
      <c r="F18" s="1068"/>
      <c r="G18" s="1068"/>
      <c r="H18" s="1068"/>
      <c r="I18" s="1068"/>
      <c r="J18" s="1068"/>
      <c r="K18" s="1068"/>
      <c r="L18" s="1071"/>
      <c r="M18" s="1071"/>
      <c r="N18" s="1071"/>
      <c r="O18" s="1071"/>
      <c r="P18" s="1068"/>
      <c r="Q18" s="1071"/>
      <c r="R18" s="1071"/>
      <c r="S18" s="1068"/>
      <c r="T18" s="1068"/>
      <c r="U18" s="1068"/>
      <c r="V18" s="1071"/>
      <c r="W18" s="1071"/>
      <c r="X18" s="1071"/>
      <c r="Y18" s="1068"/>
      <c r="Z18" s="1068"/>
      <c r="AA18" s="1071"/>
      <c r="AB18" s="1071"/>
      <c r="AC18" s="1068"/>
      <c r="AD18" s="1068"/>
    </row>
    <row r="19" spans="2:30" s="1070" customFormat="1">
      <c r="B19" s="1068"/>
      <c r="C19" s="1068"/>
      <c r="D19" s="1068"/>
      <c r="E19" s="1068"/>
      <c r="F19" s="1068"/>
      <c r="G19" s="1068"/>
      <c r="H19" s="1068"/>
      <c r="I19" s="1068"/>
      <c r="J19" s="1068"/>
      <c r="K19" s="1068"/>
      <c r="L19" s="1071"/>
      <c r="M19" s="1071"/>
      <c r="N19" s="1071"/>
      <c r="O19" s="1071"/>
      <c r="P19" s="1068"/>
      <c r="Q19" s="1071"/>
      <c r="R19" s="1071"/>
      <c r="S19" s="1068"/>
      <c r="T19" s="1068"/>
      <c r="U19" s="1068"/>
      <c r="V19" s="1071"/>
      <c r="W19" s="1071"/>
      <c r="X19" s="1071"/>
      <c r="Y19" s="1068"/>
      <c r="Z19" s="1068"/>
      <c r="AA19" s="1071"/>
      <c r="AB19" s="1071"/>
      <c r="AC19" s="1068"/>
      <c r="AD19" s="1068"/>
    </row>
    <row r="20" spans="2:30" s="1070" customFormat="1">
      <c r="B20" s="1068"/>
      <c r="C20" s="1068"/>
      <c r="D20" s="1068"/>
      <c r="E20" s="1068"/>
      <c r="F20" s="1068"/>
      <c r="G20" s="1068"/>
      <c r="H20" s="1068"/>
      <c r="I20" s="1068"/>
      <c r="J20" s="1068"/>
      <c r="K20" s="1068"/>
      <c r="L20" s="1071"/>
      <c r="M20" s="1071"/>
      <c r="N20" s="1071"/>
      <c r="O20" s="1071"/>
      <c r="P20" s="1068"/>
      <c r="Q20" s="1071"/>
      <c r="R20" s="1071"/>
      <c r="S20" s="1068"/>
      <c r="T20" s="1068"/>
      <c r="U20" s="1068"/>
      <c r="V20" s="1071"/>
      <c r="W20" s="1071"/>
      <c r="X20" s="1071"/>
      <c r="Y20" s="1068"/>
      <c r="Z20" s="1068"/>
      <c r="AA20" s="1071"/>
      <c r="AB20" s="1071"/>
      <c r="AC20" s="1068"/>
      <c r="AD20" s="1068"/>
    </row>
    <row r="21" spans="2:30" s="1070" customFormat="1">
      <c r="B21" s="1068"/>
      <c r="C21" s="1068"/>
      <c r="D21" s="1068"/>
      <c r="E21" s="1068"/>
      <c r="F21" s="1068"/>
      <c r="G21" s="1068"/>
      <c r="H21" s="1068"/>
      <c r="I21" s="1068"/>
      <c r="J21" s="1068"/>
      <c r="K21" s="1068"/>
      <c r="L21" s="1071"/>
      <c r="M21" s="1071"/>
      <c r="N21" s="1071"/>
      <c r="O21" s="1071"/>
      <c r="P21" s="1068"/>
      <c r="Q21" s="1071"/>
      <c r="R21" s="1071"/>
      <c r="S21" s="1068"/>
      <c r="T21" s="1068"/>
      <c r="U21" s="1068"/>
      <c r="V21" s="1071"/>
      <c r="W21" s="1071"/>
      <c r="X21" s="1071"/>
      <c r="Y21" s="1068"/>
      <c r="Z21" s="1068"/>
      <c r="AA21" s="1071"/>
      <c r="AB21" s="1071"/>
      <c r="AC21" s="1068"/>
      <c r="AD21" s="1068"/>
    </row>
    <row r="22" spans="2:30" s="1070" customFormat="1">
      <c r="B22" s="1068"/>
      <c r="C22" s="1068"/>
      <c r="D22" s="1068"/>
      <c r="E22" s="1068"/>
      <c r="F22" s="1068"/>
      <c r="G22" s="1068"/>
      <c r="H22" s="1068"/>
      <c r="I22" s="1068"/>
      <c r="J22" s="1068"/>
      <c r="K22" s="1068"/>
      <c r="L22" s="1071"/>
      <c r="M22" s="1071"/>
      <c r="N22" s="1071"/>
      <c r="O22" s="1071"/>
      <c r="P22" s="1068"/>
      <c r="Q22" s="1071"/>
      <c r="R22" s="1071"/>
      <c r="S22" s="1068"/>
      <c r="T22" s="1068"/>
      <c r="U22" s="1068"/>
      <c r="V22" s="1071"/>
      <c r="W22" s="1071"/>
      <c r="X22" s="1071"/>
      <c r="Y22" s="1068"/>
      <c r="Z22" s="1068"/>
      <c r="AA22" s="1071"/>
      <c r="AB22" s="1071"/>
      <c r="AC22" s="1068"/>
      <c r="AD22" s="1068"/>
    </row>
    <row r="23" spans="2:30" s="1070" customFormat="1">
      <c r="B23" s="1068"/>
      <c r="C23" s="1068"/>
      <c r="D23" s="1068"/>
      <c r="E23" s="1068"/>
      <c r="F23" s="1068"/>
      <c r="G23" s="1068"/>
      <c r="H23" s="1068"/>
      <c r="I23" s="1068"/>
      <c r="J23" s="1068"/>
      <c r="K23" s="1068"/>
      <c r="L23" s="1071"/>
      <c r="M23" s="1071"/>
      <c r="N23" s="1071"/>
      <c r="O23" s="1071"/>
      <c r="P23" s="1068"/>
      <c r="Q23" s="1071"/>
      <c r="R23" s="1071"/>
      <c r="S23" s="1068"/>
      <c r="T23" s="1068"/>
      <c r="U23" s="1068"/>
      <c r="V23" s="1071"/>
      <c r="W23" s="1071"/>
      <c r="X23" s="1071"/>
      <c r="Y23" s="1068"/>
      <c r="Z23" s="1068"/>
      <c r="AA23" s="1071"/>
      <c r="AB23" s="1071"/>
      <c r="AC23" s="1068"/>
      <c r="AD23" s="1068"/>
    </row>
    <row r="24" spans="2:30" s="1070" customFormat="1">
      <c r="B24" s="1068"/>
      <c r="C24" s="1068"/>
      <c r="D24" s="1068"/>
      <c r="E24" s="1068"/>
      <c r="F24" s="1068"/>
      <c r="G24" s="1068"/>
      <c r="H24" s="1068"/>
      <c r="I24" s="1068"/>
      <c r="J24" s="1068"/>
      <c r="K24" s="1068"/>
      <c r="L24" s="1071"/>
      <c r="M24" s="1071"/>
      <c r="N24" s="1071"/>
      <c r="O24" s="1071"/>
      <c r="P24" s="1068"/>
      <c r="Q24" s="1071"/>
      <c r="R24" s="1071"/>
      <c r="S24" s="1068"/>
      <c r="T24" s="1068"/>
      <c r="U24" s="1068"/>
      <c r="V24" s="1071"/>
      <c r="W24" s="1071"/>
      <c r="X24" s="1071"/>
      <c r="Y24" s="1068"/>
      <c r="Z24" s="1068"/>
      <c r="AA24" s="1071"/>
      <c r="AB24" s="1071"/>
      <c r="AC24" s="1068"/>
      <c r="AD24" s="1068"/>
    </row>
    <row r="25" spans="2:30" s="1070" customFormat="1">
      <c r="B25" s="1068"/>
      <c r="C25" s="1068"/>
      <c r="D25" s="1068"/>
      <c r="E25" s="1068"/>
      <c r="F25" s="1068"/>
      <c r="G25" s="1068"/>
      <c r="H25" s="1068"/>
      <c r="I25" s="1068"/>
      <c r="J25" s="1068"/>
      <c r="K25" s="1068"/>
      <c r="L25" s="1071"/>
      <c r="M25" s="1071"/>
      <c r="N25" s="1071"/>
      <c r="O25" s="1071"/>
      <c r="P25" s="1068"/>
      <c r="Q25" s="1071"/>
      <c r="R25" s="1071"/>
      <c r="S25" s="1068"/>
      <c r="T25" s="1068"/>
      <c r="U25" s="1068"/>
      <c r="V25" s="1071"/>
      <c r="W25" s="1071"/>
      <c r="X25" s="1071"/>
      <c r="Y25" s="1068"/>
      <c r="Z25" s="1068"/>
      <c r="AA25" s="1071"/>
      <c r="AB25" s="1071"/>
      <c r="AC25" s="1068"/>
      <c r="AD25" s="1068"/>
    </row>
    <row r="26" spans="2:30" s="1070" customFormat="1">
      <c r="B26" s="1068"/>
      <c r="C26" s="1068"/>
      <c r="D26" s="1068"/>
      <c r="E26" s="1068"/>
      <c r="F26" s="1068"/>
      <c r="G26" s="1068"/>
      <c r="H26" s="1068"/>
      <c r="I26" s="1068"/>
      <c r="J26" s="1068"/>
      <c r="K26" s="1068"/>
      <c r="L26" s="1071"/>
      <c r="M26" s="1071"/>
      <c r="N26" s="1071"/>
      <c r="O26" s="1071"/>
      <c r="P26" s="1068"/>
      <c r="Q26" s="1071"/>
      <c r="R26" s="1071"/>
      <c r="S26" s="1068"/>
      <c r="T26" s="1068"/>
      <c r="U26" s="1068"/>
      <c r="V26" s="1071"/>
      <c r="W26" s="1071"/>
      <c r="X26" s="1071"/>
      <c r="Y26" s="1068"/>
      <c r="Z26" s="1068"/>
      <c r="AA26" s="1071"/>
      <c r="AB26" s="1071"/>
      <c r="AC26" s="1068"/>
      <c r="AD26" s="1068"/>
    </row>
    <row r="27" spans="2:30" s="1070" customFormat="1">
      <c r="B27" s="1068"/>
      <c r="C27" s="1068"/>
      <c r="D27" s="1068"/>
      <c r="E27" s="1068"/>
      <c r="F27" s="1068"/>
      <c r="G27" s="1068"/>
      <c r="H27" s="1068"/>
      <c r="I27" s="1068"/>
      <c r="J27" s="1068"/>
      <c r="K27" s="1068"/>
      <c r="L27" s="1071"/>
      <c r="M27" s="1071"/>
      <c r="N27" s="1071"/>
      <c r="O27" s="1071"/>
      <c r="P27" s="1068"/>
      <c r="Q27" s="1071"/>
      <c r="R27" s="1071"/>
      <c r="S27" s="1068"/>
      <c r="T27" s="1068"/>
      <c r="U27" s="1068"/>
      <c r="V27" s="1071"/>
      <c r="W27" s="1071"/>
      <c r="X27" s="1071"/>
      <c r="Y27" s="1068"/>
      <c r="Z27" s="1068"/>
      <c r="AA27" s="1071"/>
      <c r="AB27" s="1071"/>
      <c r="AC27" s="1068"/>
      <c r="AD27" s="1068"/>
    </row>
    <row r="28" spans="2:30" s="196" customFormat="1" ht="14.25">
      <c r="C28" s="196" t="s">
        <v>1234</v>
      </c>
    </row>
    <row r="29" spans="2:30" s="196" customFormat="1" ht="14.25"/>
    <row r="30" spans="2:30" s="453" customFormat="1" ht="14.25">
      <c r="I30" s="489"/>
      <c r="K30" s="1523" t="s">
        <v>1235</v>
      </c>
      <c r="L30" s="1523"/>
      <c r="R30" s="1523" t="s">
        <v>1236</v>
      </c>
      <c r="S30" s="1523"/>
      <c r="AA30" s="1523" t="s">
        <v>1237</v>
      </c>
      <c r="AB30" s="1523"/>
      <c r="AC30" s="1523"/>
    </row>
    <row r="31" spans="2:30" s="453" customFormat="1" ht="14.25">
      <c r="E31" s="557"/>
      <c r="I31" s="988"/>
      <c r="K31" s="988"/>
      <c r="L31" s="988"/>
      <c r="R31" s="988"/>
      <c r="AA31" s="459"/>
      <c r="AB31" s="459"/>
    </row>
    <row r="32" spans="2:30" s="453" customFormat="1" ht="14.25">
      <c r="E32" s="988"/>
      <c r="I32" s="988"/>
      <c r="K32" s="988"/>
      <c r="L32" s="988"/>
      <c r="R32" s="988"/>
      <c r="AA32" s="459"/>
      <c r="AB32" s="459"/>
    </row>
    <row r="33" spans="3:29" s="453" customFormat="1" ht="14.25">
      <c r="E33" s="988"/>
      <c r="I33" s="988"/>
      <c r="K33" s="988"/>
      <c r="L33" s="988"/>
      <c r="R33" s="988"/>
      <c r="AA33" s="459"/>
      <c r="AB33" s="459"/>
    </row>
    <row r="34" spans="3:29" s="453" customFormat="1" ht="14.25">
      <c r="E34" s="989"/>
      <c r="I34" s="989"/>
      <c r="K34" s="462"/>
      <c r="L34" s="462"/>
      <c r="R34" s="988"/>
      <c r="S34" s="988"/>
      <c r="AA34" s="512"/>
      <c r="AB34" s="462"/>
      <c r="AC34" s="492"/>
    </row>
    <row r="35" spans="3:29" s="453" customFormat="1" ht="14.25">
      <c r="E35" s="513"/>
      <c r="I35" s="989"/>
      <c r="J35" s="459"/>
      <c r="K35" s="988"/>
      <c r="L35" s="988"/>
      <c r="R35" s="463"/>
      <c r="S35" s="463"/>
    </row>
    <row r="36" spans="3:29" s="196" customFormat="1" ht="14.25">
      <c r="C36" s="489"/>
      <c r="D36" s="489"/>
      <c r="E36" s="489"/>
      <c r="F36" s="489"/>
      <c r="G36" s="489"/>
      <c r="H36" s="489"/>
    </row>
  </sheetData>
  <mergeCells count="11">
    <mergeCell ref="D2:M2"/>
    <mergeCell ref="D4:AC4"/>
    <mergeCell ref="D5:AC5"/>
    <mergeCell ref="D6:AC6"/>
    <mergeCell ref="K30:L30"/>
    <mergeCell ref="R30:S30"/>
    <mergeCell ref="AA30:AC30"/>
    <mergeCell ref="S9:AD9"/>
    <mergeCell ref="K9:R9"/>
    <mergeCell ref="B9:G9"/>
    <mergeCell ref="H9:J9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8017D-E2FB-41DE-B9E6-BA5B85B91D25}">
  <sheetPr>
    <tabColor rgb="FFC4D79B"/>
    <pageSetUpPr fitToPage="1"/>
  </sheetPr>
  <dimension ref="B1:AG427"/>
  <sheetViews>
    <sheetView showGridLines="0" zoomScale="70" zoomScaleNormal="70" workbookViewId="0">
      <pane ySplit="9" topLeftCell="A10" activePane="bottomLeft" state="frozen"/>
      <selection activeCell="M14" sqref="M14"/>
      <selection pane="bottomLeft" activeCell="AG25" sqref="A1:AG25"/>
    </sheetView>
  </sheetViews>
  <sheetFormatPr baseColWidth="10" defaultColWidth="11.42578125" defaultRowHeight="12"/>
  <cols>
    <col min="1" max="1" width="2.28515625" style="446" customWidth="1"/>
    <col min="2" max="2" width="8" style="446" customWidth="1"/>
    <col min="3" max="3" width="14.7109375" style="446" customWidth="1"/>
    <col min="4" max="4" width="16.140625" style="446" customWidth="1"/>
    <col min="5" max="5" width="36.7109375" style="446" customWidth="1"/>
    <col min="6" max="8" width="14.7109375" style="446" customWidth="1"/>
    <col min="9" max="9" width="19.140625" style="446" customWidth="1"/>
    <col min="10" max="10" width="22.140625" style="446" customWidth="1"/>
    <col min="11" max="11" width="15.7109375" style="446" customWidth="1"/>
    <col min="12" max="12" width="13.28515625" style="446" customWidth="1"/>
    <col min="13" max="13" width="16.7109375" style="446" customWidth="1"/>
    <col min="14" max="14" width="16.85546875" style="446" customWidth="1"/>
    <col min="15" max="15" width="14.85546875" style="446" customWidth="1"/>
    <col min="16" max="16" width="13.28515625" style="446" customWidth="1"/>
    <col min="17" max="18" width="12.85546875" style="446" customWidth="1"/>
    <col min="19" max="19" width="15.85546875" style="446" customWidth="1"/>
    <col min="20" max="20" width="15.28515625" style="446" customWidth="1"/>
    <col min="21" max="22" width="16.28515625" style="446" customWidth="1"/>
    <col min="23" max="23" width="20.140625" style="446" customWidth="1"/>
    <col min="24" max="31" width="16.28515625" style="446" customWidth="1"/>
    <col min="32" max="32" width="14.85546875" style="446" customWidth="1"/>
    <col min="33" max="33" width="2.7109375" style="446" customWidth="1"/>
    <col min="34" max="16384" width="11.42578125" style="446"/>
  </cols>
  <sheetData>
    <row r="1" spans="2:33" ht="6" customHeight="1"/>
    <row r="2" spans="2:33"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S2" s="658"/>
    </row>
    <row r="3" spans="2:33" ht="20.100000000000001" customHeight="1">
      <c r="C3" s="1633"/>
      <c r="D3" s="1633"/>
      <c r="E3" s="1633"/>
      <c r="F3" s="1633"/>
      <c r="G3" s="1633"/>
      <c r="H3" s="1633"/>
      <c r="I3" s="1633"/>
      <c r="J3" s="1633"/>
      <c r="K3" s="1633"/>
      <c r="L3" s="1633"/>
      <c r="M3" s="1633"/>
      <c r="N3" s="1633"/>
      <c r="O3" s="1633"/>
      <c r="P3" s="1633"/>
      <c r="Q3" s="1633"/>
      <c r="R3" s="659"/>
      <c r="S3" s="659"/>
    </row>
    <row r="4" spans="2:33" ht="20.100000000000001" customHeight="1"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448"/>
    </row>
    <row r="5" spans="2:33" s="196" customFormat="1" ht="21" customHeight="1">
      <c r="B5" s="1634" t="s">
        <v>971</v>
      </c>
      <c r="C5" s="1635"/>
      <c r="D5" s="1635"/>
      <c r="E5" s="1635"/>
      <c r="F5" s="1635"/>
      <c r="G5" s="1635"/>
      <c r="H5" s="1635"/>
      <c r="I5" s="1635"/>
      <c r="J5" s="1635"/>
      <c r="K5" s="1635"/>
      <c r="L5" s="1635"/>
      <c r="M5" s="1635"/>
      <c r="N5" s="1635"/>
      <c r="O5" s="1635"/>
      <c r="P5" s="1635"/>
      <c r="Q5" s="1635"/>
      <c r="R5" s="1635"/>
      <c r="S5" s="1635"/>
      <c r="T5" s="1635"/>
      <c r="U5" s="1635"/>
      <c r="V5" s="1635"/>
      <c r="W5" s="1635"/>
      <c r="X5" s="1635"/>
      <c r="Y5" s="1635"/>
      <c r="Z5" s="1635"/>
      <c r="AA5" s="1635"/>
      <c r="AB5" s="1635"/>
      <c r="AC5" s="1635"/>
      <c r="AD5" s="1635"/>
      <c r="AE5" s="1635"/>
      <c r="AF5" s="1635"/>
    </row>
    <row r="6" spans="2:33" s="196" customFormat="1" ht="35.25" customHeight="1">
      <c r="B6" s="1636" t="s">
        <v>412</v>
      </c>
      <c r="C6" s="1637"/>
      <c r="D6" s="1637"/>
      <c r="E6" s="1637"/>
      <c r="F6" s="1637"/>
      <c r="G6" s="1637"/>
      <c r="H6" s="1637"/>
      <c r="I6" s="1637"/>
      <c r="J6" s="1637"/>
      <c r="K6" s="1637"/>
      <c r="L6" s="1637"/>
      <c r="M6" s="1637"/>
      <c r="N6" s="1637"/>
      <c r="O6" s="1637"/>
      <c r="P6" s="1637"/>
      <c r="Q6" s="1637"/>
      <c r="R6" s="1637"/>
      <c r="S6" s="1637"/>
      <c r="T6" s="1637"/>
      <c r="U6" s="1637"/>
      <c r="V6" s="1637"/>
      <c r="W6" s="1637"/>
      <c r="X6" s="1637"/>
      <c r="Y6" s="1637"/>
      <c r="Z6" s="1637"/>
      <c r="AA6" s="1637"/>
      <c r="AB6" s="1637"/>
      <c r="AC6" s="1637"/>
      <c r="AD6" s="1637"/>
      <c r="AE6" s="1637"/>
      <c r="AF6" s="1637"/>
    </row>
    <row r="7" spans="2:33" s="196" customFormat="1" ht="19.5" customHeight="1">
      <c r="B7" s="1638" t="s">
        <v>44</v>
      </c>
      <c r="C7" s="1639"/>
      <c r="D7" s="1639"/>
      <c r="E7" s="1639"/>
      <c r="F7" s="1639"/>
      <c r="G7" s="1639"/>
      <c r="H7" s="1639"/>
      <c r="I7" s="1639"/>
      <c r="J7" s="1639"/>
      <c r="K7" s="1639"/>
      <c r="L7" s="1639"/>
      <c r="M7" s="1639"/>
      <c r="N7" s="1639"/>
      <c r="O7" s="1639"/>
      <c r="P7" s="1639"/>
      <c r="Q7" s="1639"/>
      <c r="R7" s="1639"/>
      <c r="S7" s="1639"/>
      <c r="T7" s="1639"/>
      <c r="U7" s="1639"/>
      <c r="V7" s="1639"/>
      <c r="W7" s="1639"/>
      <c r="X7" s="1639"/>
      <c r="Y7" s="1639"/>
      <c r="Z7" s="1639"/>
      <c r="AA7" s="1639"/>
      <c r="AB7" s="1639"/>
      <c r="AC7" s="1639"/>
      <c r="AD7" s="1639"/>
      <c r="AE7" s="1639"/>
      <c r="AF7" s="1639"/>
    </row>
    <row r="8" spans="2:33" s="196" customFormat="1" ht="35.25" customHeight="1">
      <c r="B8" s="1649" t="s">
        <v>413</v>
      </c>
      <c r="C8" s="1649" t="s">
        <v>728</v>
      </c>
      <c r="D8" s="1649" t="s">
        <v>729</v>
      </c>
      <c r="E8" s="1649" t="s">
        <v>730</v>
      </c>
      <c r="F8" s="1649" t="s">
        <v>731</v>
      </c>
      <c r="G8" s="1649" t="s">
        <v>732</v>
      </c>
      <c r="H8" s="1649" t="s">
        <v>733</v>
      </c>
      <c r="I8" s="1649" t="s">
        <v>734</v>
      </c>
      <c r="J8" s="1649" t="s">
        <v>735</v>
      </c>
      <c r="K8" s="1649" t="s">
        <v>736</v>
      </c>
      <c r="L8" s="1649" t="s">
        <v>737</v>
      </c>
      <c r="M8" s="1649" t="s">
        <v>738</v>
      </c>
      <c r="N8" s="1649" t="s">
        <v>739</v>
      </c>
      <c r="O8" s="1649" t="s">
        <v>740</v>
      </c>
      <c r="P8" s="1649" t="s">
        <v>741</v>
      </c>
      <c r="Q8" s="1649"/>
      <c r="R8" s="1649" t="s">
        <v>742</v>
      </c>
      <c r="S8" s="1649"/>
      <c r="T8" s="1649" t="s">
        <v>743</v>
      </c>
      <c r="U8" s="1649" t="s">
        <v>744</v>
      </c>
      <c r="V8" s="1649" t="s">
        <v>745</v>
      </c>
      <c r="W8" s="1649"/>
      <c r="X8" s="1649"/>
      <c r="Y8" s="1649" t="s">
        <v>746</v>
      </c>
      <c r="Z8" s="1649" t="s">
        <v>747</v>
      </c>
      <c r="AA8" s="1649" t="s">
        <v>748</v>
      </c>
      <c r="AB8" s="1649"/>
      <c r="AC8" s="1649" t="s">
        <v>749</v>
      </c>
      <c r="AD8" s="1649" t="s">
        <v>750</v>
      </c>
      <c r="AE8" s="1649" t="s">
        <v>751</v>
      </c>
      <c r="AF8" s="1649" t="s">
        <v>752</v>
      </c>
    </row>
    <row r="9" spans="2:33" s="450" customFormat="1" ht="87.75" customHeight="1">
      <c r="B9" s="1649"/>
      <c r="C9" s="1649"/>
      <c r="D9" s="1649"/>
      <c r="E9" s="1649"/>
      <c r="F9" s="1649"/>
      <c r="G9" s="1649"/>
      <c r="H9" s="1649"/>
      <c r="I9" s="1649"/>
      <c r="J9" s="1649"/>
      <c r="K9" s="1649"/>
      <c r="L9" s="1649"/>
      <c r="M9" s="1649"/>
      <c r="N9" s="1649"/>
      <c r="O9" s="1649"/>
      <c r="P9" s="662" t="s">
        <v>753</v>
      </c>
      <c r="Q9" s="662" t="s">
        <v>754</v>
      </c>
      <c r="R9" s="681" t="s">
        <v>761</v>
      </c>
      <c r="S9" s="681" t="s">
        <v>762</v>
      </c>
      <c r="T9" s="1649"/>
      <c r="U9" s="1649"/>
      <c r="V9" s="681" t="s">
        <v>763</v>
      </c>
      <c r="W9" s="662" t="s">
        <v>755</v>
      </c>
      <c r="X9" s="662" t="s">
        <v>756</v>
      </c>
      <c r="Y9" s="1649"/>
      <c r="Z9" s="1649"/>
      <c r="AA9" s="662" t="s">
        <v>757</v>
      </c>
      <c r="AB9" s="662" t="s">
        <v>758</v>
      </c>
      <c r="AC9" s="1649"/>
      <c r="AD9" s="1649"/>
      <c r="AE9" s="1649"/>
      <c r="AF9" s="1649"/>
    </row>
    <row r="10" spans="2:33" s="453" customFormat="1" ht="39.950000000000003" customHeight="1">
      <c r="B10" s="451"/>
      <c r="C10" s="451"/>
      <c r="D10" s="451"/>
      <c r="E10" s="451"/>
      <c r="F10" s="451"/>
      <c r="G10" s="451"/>
      <c r="H10" s="451"/>
      <c r="I10" s="451"/>
      <c r="J10" s="663"/>
      <c r="K10" s="451"/>
      <c r="L10" s="451"/>
      <c r="M10" s="451"/>
      <c r="N10" s="451"/>
      <c r="O10" s="451"/>
      <c r="P10" s="451"/>
      <c r="Q10" s="451"/>
      <c r="R10" s="451"/>
      <c r="S10" s="451"/>
      <c r="T10" s="452"/>
      <c r="U10" s="452"/>
      <c r="V10" s="452"/>
      <c r="W10" s="452"/>
      <c r="X10" s="452"/>
      <c r="Y10" s="452"/>
      <c r="Z10" s="452"/>
      <c r="AA10" s="452"/>
      <c r="AB10" s="452"/>
      <c r="AC10" s="452"/>
      <c r="AD10" s="452"/>
      <c r="AE10" s="452"/>
      <c r="AF10" s="452"/>
    </row>
    <row r="11" spans="2:33" s="453" customFormat="1" ht="39.950000000000003" customHeight="1"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55"/>
      <c r="AA11" s="455"/>
      <c r="AB11" s="455"/>
      <c r="AC11" s="455"/>
      <c r="AD11" s="455"/>
      <c r="AE11" s="455"/>
      <c r="AF11" s="455"/>
      <c r="AG11" s="457"/>
    </row>
    <row r="12" spans="2:33" s="453" customFormat="1" ht="39.950000000000003" customHeight="1">
      <c r="B12" s="451"/>
      <c r="C12" s="451"/>
      <c r="D12" s="451"/>
      <c r="E12" s="451"/>
      <c r="F12" s="451"/>
      <c r="G12" s="451"/>
      <c r="H12" s="451"/>
      <c r="I12" s="451"/>
      <c r="J12" s="451"/>
      <c r="K12" s="451"/>
      <c r="L12" s="451"/>
      <c r="M12" s="451"/>
      <c r="N12" s="451"/>
      <c r="O12" s="451"/>
      <c r="P12" s="451"/>
      <c r="Q12" s="451"/>
      <c r="R12" s="451"/>
      <c r="S12" s="451"/>
      <c r="T12" s="452"/>
      <c r="U12" s="452"/>
      <c r="V12" s="452"/>
      <c r="W12" s="452"/>
      <c r="X12" s="452"/>
      <c r="Y12" s="452"/>
      <c r="Z12" s="452"/>
      <c r="AA12" s="452"/>
      <c r="AB12" s="452"/>
      <c r="AC12" s="452"/>
      <c r="AD12" s="452"/>
      <c r="AE12" s="452"/>
      <c r="AF12" s="452"/>
    </row>
    <row r="13" spans="2:33" s="453" customFormat="1" ht="39.950000000000003" customHeight="1">
      <c r="B13" s="451"/>
      <c r="C13" s="451"/>
      <c r="D13" s="451"/>
      <c r="E13" s="451"/>
      <c r="F13" s="451"/>
      <c r="G13" s="451"/>
      <c r="H13" s="451"/>
      <c r="I13" s="451"/>
      <c r="J13" s="451"/>
      <c r="K13" s="451"/>
      <c r="L13" s="451"/>
      <c r="M13" s="451"/>
      <c r="N13" s="451"/>
      <c r="O13" s="451"/>
      <c r="P13" s="451"/>
      <c r="Q13" s="451"/>
      <c r="R13" s="451"/>
      <c r="S13" s="451"/>
      <c r="T13" s="452"/>
      <c r="U13" s="452"/>
      <c r="V13" s="452"/>
      <c r="W13" s="452"/>
      <c r="X13" s="452"/>
      <c r="Y13" s="452"/>
      <c r="Z13" s="452"/>
      <c r="AA13" s="452"/>
      <c r="AB13" s="452"/>
      <c r="AC13" s="452"/>
      <c r="AD13" s="452"/>
      <c r="AE13" s="452"/>
      <c r="AF13" s="452"/>
    </row>
    <row r="14" spans="2:33" s="453" customFormat="1" ht="39.950000000000003" customHeight="1">
      <c r="B14" s="451"/>
      <c r="C14" s="451"/>
      <c r="D14" s="451"/>
      <c r="E14" s="451"/>
      <c r="F14" s="451"/>
      <c r="G14" s="451"/>
      <c r="H14" s="451"/>
      <c r="I14" s="451"/>
      <c r="J14" s="451"/>
      <c r="K14" s="451"/>
      <c r="L14" s="451"/>
      <c r="M14" s="451"/>
      <c r="N14" s="451"/>
      <c r="O14" s="451"/>
      <c r="P14" s="451"/>
      <c r="Q14" s="451"/>
      <c r="R14" s="451"/>
      <c r="S14" s="451"/>
      <c r="T14" s="452"/>
      <c r="U14" s="452"/>
      <c r="V14" s="452"/>
      <c r="W14" s="452"/>
      <c r="X14" s="452"/>
      <c r="Y14" s="452"/>
      <c r="Z14" s="452"/>
      <c r="AA14" s="452"/>
      <c r="AB14" s="452"/>
      <c r="AC14" s="452"/>
      <c r="AD14" s="452"/>
      <c r="AE14" s="452"/>
      <c r="AF14" s="452"/>
    </row>
    <row r="15" spans="2:33" s="453" customFormat="1" ht="39.950000000000003" customHeight="1">
      <c r="B15" s="451"/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1"/>
      <c r="O15" s="451"/>
      <c r="P15" s="451"/>
      <c r="Q15" s="451"/>
      <c r="R15" s="451"/>
      <c r="S15" s="451"/>
      <c r="T15" s="452"/>
      <c r="U15" s="452"/>
      <c r="V15" s="452"/>
      <c r="W15" s="452"/>
      <c r="X15" s="452"/>
      <c r="Y15" s="452"/>
      <c r="Z15" s="452"/>
      <c r="AA15" s="452"/>
      <c r="AB15" s="452"/>
      <c r="AC15" s="452"/>
      <c r="AD15" s="452"/>
      <c r="AE15" s="452"/>
      <c r="AF15" s="452"/>
    </row>
    <row r="16" spans="2:33" s="453" customFormat="1" ht="39.950000000000003" customHeight="1">
      <c r="B16" s="451"/>
      <c r="C16" s="451"/>
      <c r="D16" s="451"/>
      <c r="E16" s="451"/>
      <c r="F16" s="451"/>
      <c r="G16" s="451"/>
      <c r="H16" s="451"/>
      <c r="I16" s="451"/>
      <c r="J16" s="451"/>
      <c r="K16" s="451"/>
      <c r="L16" s="451"/>
      <c r="M16" s="451"/>
      <c r="N16" s="451"/>
      <c r="O16" s="451"/>
      <c r="P16" s="451"/>
      <c r="Q16" s="451"/>
      <c r="R16" s="451"/>
      <c r="S16" s="451"/>
      <c r="T16" s="452"/>
      <c r="U16" s="452"/>
      <c r="V16" s="452"/>
      <c r="W16" s="452"/>
      <c r="X16" s="452"/>
      <c r="Y16" s="452"/>
      <c r="Z16" s="452"/>
      <c r="AA16" s="452"/>
      <c r="AB16" s="452"/>
      <c r="AC16" s="452"/>
      <c r="AD16" s="452"/>
      <c r="AE16" s="452"/>
      <c r="AF16" s="452"/>
    </row>
    <row r="17" spans="2:32" s="453" customFormat="1" ht="39.950000000000003" customHeight="1">
      <c r="B17" s="451"/>
      <c r="C17" s="451"/>
      <c r="D17" s="451"/>
      <c r="E17" s="451"/>
      <c r="F17" s="451"/>
      <c r="G17" s="451"/>
      <c r="H17" s="451"/>
      <c r="I17" s="451"/>
      <c r="J17" s="451"/>
      <c r="K17" s="451"/>
      <c r="L17" s="451"/>
      <c r="M17" s="451"/>
      <c r="N17" s="451"/>
      <c r="O17" s="451"/>
      <c r="P17" s="451"/>
      <c r="Q17" s="451"/>
      <c r="R17" s="451"/>
      <c r="S17" s="451"/>
      <c r="T17" s="452"/>
      <c r="U17" s="452"/>
      <c r="V17" s="452"/>
      <c r="W17" s="452"/>
      <c r="X17" s="452"/>
      <c r="Y17" s="452"/>
      <c r="Z17" s="452"/>
      <c r="AA17" s="452"/>
      <c r="AB17" s="452"/>
      <c r="AC17" s="452"/>
      <c r="AD17" s="452"/>
      <c r="AE17" s="452"/>
      <c r="AF17" s="452"/>
    </row>
    <row r="18" spans="2:32" s="453" customFormat="1" ht="39.950000000000003" customHeight="1">
      <c r="B18" s="451"/>
      <c r="C18" s="451"/>
      <c r="D18" s="451"/>
      <c r="E18" s="451"/>
      <c r="F18" s="451"/>
      <c r="G18" s="451"/>
      <c r="H18" s="451"/>
      <c r="I18" s="451"/>
      <c r="J18" s="451"/>
      <c r="K18" s="451"/>
      <c r="L18" s="451"/>
      <c r="M18" s="451"/>
      <c r="N18" s="451"/>
      <c r="O18" s="451"/>
      <c r="P18" s="451"/>
      <c r="Q18" s="451"/>
      <c r="R18" s="451"/>
      <c r="S18" s="451"/>
      <c r="T18" s="452"/>
      <c r="U18" s="452"/>
      <c r="V18" s="452"/>
      <c r="W18" s="452"/>
      <c r="X18" s="452"/>
      <c r="Y18" s="452"/>
      <c r="Z18" s="452"/>
      <c r="AA18" s="452"/>
      <c r="AB18" s="452"/>
      <c r="AC18" s="452"/>
      <c r="AD18" s="452"/>
      <c r="AE18" s="452"/>
      <c r="AF18" s="452"/>
    </row>
    <row r="19" spans="2:32" s="453" customFormat="1" ht="31.5" customHeight="1">
      <c r="I19" s="458" t="s">
        <v>759</v>
      </c>
      <c r="J19" s="660" t="s">
        <v>112</v>
      </c>
      <c r="K19" s="660">
        <f>SUBTOTAL(9,K10:K18)</f>
        <v>0</v>
      </c>
      <c r="L19" s="660">
        <f>SUBTOTAL(9,L10:L18)</f>
        <v>0</v>
      </c>
      <c r="O19" s="660">
        <f>SUBTOTAL(9,O10:O18)</f>
        <v>0</v>
      </c>
      <c r="P19" s="664"/>
      <c r="Q19" s="665"/>
      <c r="R19" s="666"/>
      <c r="S19" s="667"/>
      <c r="T19" s="660">
        <f>SUBTOTAL(9,T10:T18)</f>
        <v>0</v>
      </c>
      <c r="U19" s="660">
        <f>SUBTOTAL(9,U10:U18)</f>
        <v>0</v>
      </c>
      <c r="V19" s="660">
        <f>SUBTOTAL(9,V10:V18)</f>
        <v>0</v>
      </c>
      <c r="W19" s="668"/>
      <c r="X19" s="669"/>
      <c r="Y19" s="670"/>
      <c r="Z19" s="671">
        <f>SUBTOTAL(9,Z10:Z18)</f>
        <v>0</v>
      </c>
      <c r="AA19" s="669"/>
      <c r="AB19" s="669"/>
      <c r="AC19" s="669"/>
      <c r="AD19" s="669"/>
      <c r="AE19" s="669"/>
      <c r="AF19" s="669"/>
    </row>
    <row r="20" spans="2:32" s="453" customFormat="1" ht="10.5">
      <c r="P20" s="457"/>
      <c r="T20" s="459"/>
      <c r="U20" s="459"/>
      <c r="V20" s="459"/>
      <c r="W20" s="459"/>
      <c r="X20" s="459"/>
      <c r="Y20" s="459"/>
      <c r="Z20" s="459"/>
      <c r="AA20" s="459"/>
      <c r="AB20" s="459"/>
      <c r="AC20" s="459"/>
      <c r="AD20" s="459"/>
      <c r="AE20" s="459"/>
      <c r="AF20" s="459"/>
    </row>
    <row r="21" spans="2:32" s="453" customFormat="1" ht="14.25">
      <c r="C21" s="196" t="s">
        <v>1240</v>
      </c>
      <c r="T21" s="459"/>
      <c r="U21" s="459"/>
      <c r="V21" s="459"/>
      <c r="W21" s="459"/>
      <c r="X21" s="459"/>
      <c r="Y21" s="459"/>
      <c r="Z21" s="459"/>
      <c r="AA21" s="459"/>
      <c r="AB21" s="459"/>
      <c r="AC21" s="459"/>
      <c r="AD21" s="459"/>
      <c r="AE21" s="459"/>
      <c r="AF21" s="459"/>
    </row>
    <row r="22" spans="2:32" s="453" customFormat="1" ht="14.25">
      <c r="J22" s="1523" t="s">
        <v>1241</v>
      </c>
      <c r="K22" s="1523"/>
      <c r="L22" s="1523"/>
      <c r="M22" s="1523"/>
      <c r="N22" s="491"/>
      <c r="P22" s="1523" t="s">
        <v>1242</v>
      </c>
      <c r="Q22" s="1523"/>
      <c r="R22" s="1523"/>
      <c r="S22" s="1523"/>
      <c r="T22" s="1523"/>
      <c r="V22" s="1523" t="s">
        <v>1243</v>
      </c>
      <c r="W22" s="1523"/>
      <c r="X22" s="1523"/>
      <c r="Y22" s="1523"/>
      <c r="Z22" s="1523"/>
      <c r="AF22" s="196"/>
    </row>
    <row r="23" spans="2:32" s="453" customFormat="1" ht="14.25">
      <c r="J23" s="661"/>
      <c r="K23" s="661"/>
      <c r="L23" s="661"/>
      <c r="M23" s="661"/>
      <c r="P23" s="661"/>
      <c r="Q23" s="661"/>
      <c r="R23" s="661"/>
      <c r="S23" s="661"/>
      <c r="T23" s="196"/>
      <c r="V23" s="661"/>
      <c r="W23" s="661"/>
      <c r="X23" s="661"/>
      <c r="Y23" s="661"/>
      <c r="Z23" s="196"/>
      <c r="AF23" s="196"/>
    </row>
    <row r="24" spans="2:32" s="453" customFormat="1" ht="14.25">
      <c r="J24" s="462"/>
      <c r="K24" s="462"/>
      <c r="L24" s="462"/>
      <c r="M24" s="462"/>
      <c r="P24" s="661"/>
      <c r="Q24" s="661"/>
      <c r="R24" s="661"/>
      <c r="S24" s="661"/>
      <c r="T24" s="196"/>
      <c r="V24" s="661"/>
      <c r="W24" s="462"/>
      <c r="X24" s="462"/>
      <c r="Y24" s="462"/>
      <c r="Z24" s="196"/>
      <c r="AF24" s="196"/>
    </row>
    <row r="25" spans="2:32" s="453" customFormat="1" ht="14.25">
      <c r="J25" s="661"/>
      <c r="K25" s="661"/>
      <c r="L25" s="661"/>
      <c r="M25" s="661"/>
      <c r="P25" s="463"/>
      <c r="Q25" s="463"/>
      <c r="R25" s="463"/>
      <c r="S25" s="463"/>
      <c r="T25" s="463"/>
      <c r="AF25" s="196"/>
    </row>
    <row r="26" spans="2:32" s="453" customFormat="1" ht="14.25">
      <c r="J26" s="1523"/>
      <c r="K26" s="1523"/>
      <c r="L26" s="1523"/>
      <c r="M26" s="1523"/>
      <c r="P26" s="1533"/>
      <c r="Q26" s="1533"/>
      <c r="R26" s="1533"/>
      <c r="S26" s="1533"/>
      <c r="T26" s="1533"/>
      <c r="AF26" s="196"/>
    </row>
    <row r="27" spans="2:32" s="453" customFormat="1" ht="6.75" customHeight="1">
      <c r="AF27" s="196"/>
    </row>
    <row r="28" spans="2:32" s="453" customFormat="1" ht="10.5">
      <c r="T28" s="459"/>
      <c r="U28" s="459"/>
      <c r="V28" s="459"/>
      <c r="W28" s="459"/>
      <c r="X28" s="459"/>
      <c r="Y28" s="459"/>
      <c r="Z28" s="459"/>
      <c r="AA28" s="459"/>
      <c r="AB28" s="459"/>
      <c r="AC28" s="459"/>
      <c r="AD28" s="459"/>
      <c r="AE28" s="459"/>
      <c r="AF28" s="459"/>
    </row>
    <row r="29" spans="2:32" s="453" customFormat="1" ht="10.5">
      <c r="T29" s="459"/>
      <c r="U29" s="459"/>
      <c r="V29" s="459"/>
      <c r="W29" s="459"/>
      <c r="X29" s="459"/>
      <c r="Y29" s="459"/>
      <c r="Z29" s="459"/>
      <c r="AA29" s="459"/>
      <c r="AB29" s="459"/>
      <c r="AC29" s="459"/>
      <c r="AD29" s="459"/>
      <c r="AE29" s="459"/>
      <c r="AF29" s="459"/>
    </row>
    <row r="30" spans="2:32" s="453" customFormat="1" ht="49.5" customHeight="1">
      <c r="B30" s="466"/>
      <c r="C30" s="467"/>
      <c r="D30" s="467"/>
      <c r="E30" s="467"/>
      <c r="F30" s="467"/>
      <c r="G30" s="467"/>
      <c r="H30" s="467"/>
      <c r="I30" s="467"/>
      <c r="J30" s="467"/>
      <c r="K30" s="467"/>
      <c r="L30" s="467"/>
      <c r="M30" s="467"/>
      <c r="N30" s="467"/>
      <c r="O30" s="467"/>
      <c r="P30" s="467"/>
      <c r="Q30" s="467"/>
      <c r="R30" s="467"/>
      <c r="S30" s="467"/>
      <c r="T30" s="459"/>
      <c r="U30" s="459"/>
      <c r="V30" s="459"/>
      <c r="W30" s="459"/>
      <c r="X30" s="459"/>
      <c r="Y30" s="459"/>
      <c r="Z30" s="459"/>
      <c r="AA30" s="459"/>
      <c r="AB30" s="459"/>
      <c r="AC30" s="459"/>
      <c r="AD30" s="459"/>
      <c r="AE30" s="459"/>
      <c r="AF30" s="459"/>
    </row>
    <row r="31" spans="2:32" s="453" customFormat="1" ht="10.5">
      <c r="T31" s="459"/>
      <c r="U31" s="459"/>
      <c r="V31" s="459"/>
      <c r="W31" s="459"/>
      <c r="X31" s="459"/>
      <c r="Y31" s="459"/>
      <c r="Z31" s="459"/>
      <c r="AA31" s="459"/>
      <c r="AB31" s="459"/>
      <c r="AC31" s="459"/>
      <c r="AD31" s="459"/>
      <c r="AE31" s="459"/>
      <c r="AF31" s="459"/>
    </row>
    <row r="32" spans="2:32" s="453" customFormat="1" ht="10.5">
      <c r="T32" s="459"/>
      <c r="U32" s="459"/>
      <c r="V32" s="459"/>
      <c r="W32" s="459"/>
      <c r="X32" s="459"/>
      <c r="Y32" s="459"/>
      <c r="Z32" s="459"/>
      <c r="AA32" s="459"/>
      <c r="AB32" s="459"/>
      <c r="AC32" s="459"/>
      <c r="AD32" s="459"/>
      <c r="AE32" s="459"/>
      <c r="AF32" s="459"/>
    </row>
    <row r="33" spans="20:32" s="453" customFormat="1" ht="10.5">
      <c r="T33" s="459"/>
      <c r="U33" s="459"/>
      <c r="V33" s="459"/>
      <c r="W33" s="459"/>
      <c r="X33" s="459"/>
      <c r="Y33" s="459"/>
      <c r="Z33" s="459"/>
      <c r="AA33" s="459"/>
      <c r="AB33" s="459"/>
      <c r="AC33" s="459"/>
      <c r="AD33" s="459"/>
      <c r="AE33" s="459"/>
      <c r="AF33" s="459"/>
    </row>
    <row r="34" spans="20:32" s="453" customFormat="1" ht="10.5">
      <c r="T34" s="459"/>
      <c r="U34" s="459"/>
      <c r="V34" s="459"/>
      <c r="W34" s="459"/>
      <c r="X34" s="459"/>
      <c r="Y34" s="459"/>
      <c r="Z34" s="459"/>
      <c r="AA34" s="459"/>
      <c r="AB34" s="459"/>
      <c r="AC34" s="459"/>
      <c r="AD34" s="459"/>
      <c r="AE34" s="459"/>
      <c r="AF34" s="459"/>
    </row>
    <row r="35" spans="20:32" s="453" customFormat="1" ht="10.5">
      <c r="T35" s="459"/>
      <c r="U35" s="459"/>
      <c r="V35" s="459"/>
      <c r="W35" s="459"/>
      <c r="X35" s="459"/>
      <c r="Y35" s="459"/>
      <c r="Z35" s="459"/>
      <c r="AA35" s="459"/>
      <c r="AB35" s="459"/>
      <c r="AC35" s="459"/>
      <c r="AD35" s="459"/>
      <c r="AE35" s="459"/>
      <c r="AF35" s="459"/>
    </row>
    <row r="36" spans="20:32" s="453" customFormat="1" ht="10.5">
      <c r="T36" s="459"/>
      <c r="U36" s="459"/>
      <c r="V36" s="459"/>
      <c r="W36" s="459"/>
      <c r="X36" s="459"/>
      <c r="Y36" s="459"/>
      <c r="Z36" s="459"/>
      <c r="AA36" s="459"/>
      <c r="AB36" s="459"/>
      <c r="AC36" s="459"/>
      <c r="AD36" s="459"/>
      <c r="AE36" s="459"/>
      <c r="AF36" s="459"/>
    </row>
    <row r="37" spans="20:32" s="453" customFormat="1" ht="10.5">
      <c r="T37" s="459"/>
      <c r="U37" s="459"/>
      <c r="V37" s="459"/>
      <c r="W37" s="459"/>
      <c r="X37" s="459"/>
      <c r="Y37" s="459"/>
      <c r="Z37" s="459"/>
      <c r="AA37" s="459"/>
      <c r="AB37" s="459"/>
      <c r="AC37" s="459"/>
      <c r="AD37" s="459"/>
      <c r="AE37" s="459"/>
      <c r="AF37" s="459"/>
    </row>
    <row r="38" spans="20:32" s="453" customFormat="1" ht="10.5">
      <c r="T38" s="459"/>
      <c r="U38" s="459"/>
      <c r="V38" s="459"/>
      <c r="W38" s="459"/>
      <c r="X38" s="459"/>
      <c r="Y38" s="459"/>
      <c r="Z38" s="459"/>
      <c r="AA38" s="459"/>
      <c r="AB38" s="459"/>
      <c r="AC38" s="459"/>
      <c r="AD38" s="459"/>
      <c r="AE38" s="459"/>
      <c r="AF38" s="459"/>
    </row>
    <row r="39" spans="20:32" s="453" customFormat="1" ht="10.5">
      <c r="T39" s="459"/>
      <c r="U39" s="459"/>
      <c r="V39" s="459"/>
      <c r="W39" s="459"/>
      <c r="X39" s="459"/>
      <c r="Y39" s="459"/>
      <c r="Z39" s="459"/>
      <c r="AA39" s="459"/>
      <c r="AB39" s="459"/>
      <c r="AC39" s="459"/>
      <c r="AD39" s="459"/>
      <c r="AE39" s="459"/>
      <c r="AF39" s="459"/>
    </row>
    <row r="40" spans="20:32" s="453" customFormat="1" ht="10.5">
      <c r="T40" s="459"/>
      <c r="U40" s="459"/>
      <c r="V40" s="459"/>
      <c r="W40" s="459"/>
      <c r="X40" s="459"/>
      <c r="Y40" s="459"/>
      <c r="Z40" s="459"/>
      <c r="AA40" s="459"/>
      <c r="AB40" s="459"/>
      <c r="AC40" s="459"/>
      <c r="AD40" s="459"/>
      <c r="AE40" s="459"/>
      <c r="AF40" s="459"/>
    </row>
    <row r="41" spans="20:32" s="453" customFormat="1" ht="10.5">
      <c r="T41" s="459"/>
      <c r="U41" s="459"/>
      <c r="V41" s="459"/>
      <c r="W41" s="459"/>
      <c r="X41" s="459"/>
      <c r="Y41" s="459"/>
      <c r="Z41" s="459"/>
      <c r="AA41" s="459"/>
      <c r="AB41" s="459"/>
      <c r="AC41" s="459"/>
      <c r="AD41" s="459"/>
      <c r="AE41" s="459"/>
      <c r="AF41" s="459"/>
    </row>
    <row r="42" spans="20:32" s="453" customFormat="1" ht="10.5">
      <c r="T42" s="459"/>
      <c r="U42" s="459"/>
      <c r="V42" s="459"/>
      <c r="W42" s="459"/>
      <c r="X42" s="459"/>
      <c r="Y42" s="459"/>
      <c r="Z42" s="459"/>
      <c r="AA42" s="459"/>
      <c r="AB42" s="459"/>
      <c r="AC42" s="459"/>
      <c r="AD42" s="459"/>
      <c r="AE42" s="459"/>
      <c r="AF42" s="459"/>
    </row>
    <row r="43" spans="20:32" s="453" customFormat="1" ht="10.5">
      <c r="T43" s="459"/>
      <c r="U43" s="459"/>
      <c r="V43" s="459"/>
      <c r="W43" s="459"/>
      <c r="X43" s="459"/>
      <c r="Y43" s="459"/>
      <c r="Z43" s="459"/>
      <c r="AA43" s="459"/>
      <c r="AB43" s="459"/>
      <c r="AC43" s="459"/>
      <c r="AD43" s="459"/>
      <c r="AE43" s="459"/>
      <c r="AF43" s="459"/>
    </row>
    <row r="44" spans="20:32" s="453" customFormat="1" ht="10.5">
      <c r="T44" s="459"/>
      <c r="U44" s="459"/>
      <c r="V44" s="459"/>
      <c r="W44" s="459"/>
      <c r="X44" s="459"/>
      <c r="Y44" s="459"/>
      <c r="Z44" s="459"/>
      <c r="AA44" s="459"/>
      <c r="AB44" s="459"/>
      <c r="AC44" s="459"/>
      <c r="AD44" s="459"/>
      <c r="AE44" s="459"/>
      <c r="AF44" s="459"/>
    </row>
    <row r="45" spans="20:32" s="453" customFormat="1" ht="10.5">
      <c r="T45" s="459"/>
      <c r="U45" s="459"/>
      <c r="V45" s="459"/>
      <c r="W45" s="459"/>
      <c r="X45" s="459"/>
      <c r="Y45" s="459"/>
      <c r="Z45" s="459"/>
      <c r="AA45" s="459"/>
      <c r="AB45" s="459"/>
      <c r="AC45" s="459"/>
      <c r="AD45" s="459"/>
      <c r="AE45" s="459"/>
      <c r="AF45" s="459"/>
    </row>
    <row r="46" spans="20:32" s="453" customFormat="1" ht="10.5">
      <c r="T46" s="459"/>
      <c r="U46" s="459"/>
      <c r="V46" s="459"/>
      <c r="W46" s="459"/>
      <c r="X46" s="459"/>
      <c r="Y46" s="459"/>
      <c r="Z46" s="459"/>
      <c r="AA46" s="459"/>
      <c r="AB46" s="459"/>
      <c r="AC46" s="459"/>
      <c r="AD46" s="459"/>
      <c r="AE46" s="459"/>
      <c r="AF46" s="459"/>
    </row>
    <row r="47" spans="20:32" s="453" customFormat="1" ht="10.5">
      <c r="T47" s="459"/>
      <c r="U47" s="459"/>
      <c r="V47" s="459"/>
      <c r="W47" s="459"/>
      <c r="X47" s="459"/>
      <c r="Y47" s="459"/>
      <c r="Z47" s="459"/>
      <c r="AA47" s="459"/>
      <c r="AB47" s="459"/>
      <c r="AC47" s="459"/>
      <c r="AD47" s="459"/>
      <c r="AE47" s="459"/>
      <c r="AF47" s="459"/>
    </row>
    <row r="48" spans="20:32" s="453" customFormat="1" ht="10.5">
      <c r="T48" s="459"/>
      <c r="U48" s="459"/>
      <c r="V48" s="459"/>
      <c r="W48" s="459"/>
      <c r="X48" s="459"/>
      <c r="Y48" s="459"/>
      <c r="Z48" s="459"/>
      <c r="AA48" s="459"/>
      <c r="AB48" s="459"/>
      <c r="AC48" s="459"/>
      <c r="AD48" s="459"/>
      <c r="AE48" s="459"/>
      <c r="AF48" s="459"/>
    </row>
    <row r="49" spans="20:32" s="453" customFormat="1" ht="10.5">
      <c r="T49" s="459"/>
      <c r="U49" s="459"/>
      <c r="V49" s="459"/>
      <c r="W49" s="459"/>
      <c r="X49" s="459"/>
      <c r="Y49" s="459"/>
      <c r="Z49" s="459"/>
      <c r="AA49" s="459"/>
      <c r="AB49" s="459"/>
      <c r="AC49" s="459"/>
      <c r="AD49" s="459"/>
      <c r="AE49" s="459"/>
      <c r="AF49" s="459"/>
    </row>
    <row r="50" spans="20:32" s="453" customFormat="1" ht="10.5">
      <c r="T50" s="459"/>
      <c r="U50" s="459"/>
      <c r="V50" s="459"/>
      <c r="W50" s="459"/>
      <c r="X50" s="459"/>
      <c r="Y50" s="459"/>
      <c r="Z50" s="459"/>
      <c r="AA50" s="459"/>
      <c r="AB50" s="459"/>
      <c r="AC50" s="459"/>
      <c r="AD50" s="459"/>
      <c r="AE50" s="459"/>
      <c r="AF50" s="459"/>
    </row>
    <row r="51" spans="20:32" s="453" customFormat="1" ht="10.5">
      <c r="T51" s="459"/>
      <c r="U51" s="459"/>
      <c r="V51" s="459"/>
      <c r="W51" s="459"/>
      <c r="X51" s="459"/>
      <c r="Y51" s="459"/>
      <c r="Z51" s="459"/>
      <c r="AA51" s="459"/>
      <c r="AB51" s="459"/>
      <c r="AC51" s="459"/>
      <c r="AD51" s="459"/>
      <c r="AE51" s="459"/>
      <c r="AF51" s="459"/>
    </row>
    <row r="52" spans="20:32" s="453" customFormat="1" ht="10.5">
      <c r="T52" s="459"/>
      <c r="U52" s="459"/>
      <c r="V52" s="459"/>
      <c r="W52" s="459"/>
      <c r="X52" s="459"/>
      <c r="Y52" s="459"/>
      <c r="Z52" s="459"/>
      <c r="AA52" s="459"/>
      <c r="AB52" s="459"/>
      <c r="AC52" s="459"/>
      <c r="AD52" s="459"/>
      <c r="AE52" s="459"/>
      <c r="AF52" s="459"/>
    </row>
    <row r="53" spans="20:32" s="453" customFormat="1" ht="10.5">
      <c r="T53" s="459"/>
      <c r="U53" s="459"/>
      <c r="V53" s="459"/>
      <c r="W53" s="459"/>
      <c r="X53" s="459"/>
      <c r="Y53" s="459"/>
      <c r="Z53" s="459"/>
      <c r="AA53" s="459"/>
      <c r="AB53" s="459"/>
      <c r="AC53" s="459"/>
      <c r="AD53" s="459"/>
      <c r="AE53" s="459"/>
      <c r="AF53" s="459"/>
    </row>
    <row r="54" spans="20:32" s="453" customFormat="1" ht="10.5">
      <c r="T54" s="459"/>
      <c r="U54" s="459"/>
      <c r="V54" s="459"/>
      <c r="W54" s="459"/>
      <c r="X54" s="459"/>
      <c r="Y54" s="459"/>
      <c r="Z54" s="459"/>
      <c r="AA54" s="459"/>
      <c r="AB54" s="459"/>
      <c r="AC54" s="459"/>
      <c r="AD54" s="459"/>
      <c r="AE54" s="459"/>
      <c r="AF54" s="459"/>
    </row>
    <row r="55" spans="20:32" s="453" customFormat="1" ht="10.5">
      <c r="T55" s="459"/>
      <c r="U55" s="459"/>
      <c r="V55" s="459"/>
      <c r="W55" s="459"/>
      <c r="X55" s="459"/>
      <c r="Y55" s="459"/>
      <c r="Z55" s="459"/>
      <c r="AA55" s="459"/>
      <c r="AB55" s="459"/>
      <c r="AC55" s="459"/>
      <c r="AD55" s="459"/>
      <c r="AE55" s="459"/>
      <c r="AF55" s="459"/>
    </row>
    <row r="56" spans="20:32" s="453" customFormat="1" ht="10.5">
      <c r="T56" s="459"/>
      <c r="U56" s="459"/>
      <c r="V56" s="459"/>
      <c r="W56" s="459"/>
      <c r="X56" s="459"/>
      <c r="Y56" s="459"/>
      <c r="Z56" s="459"/>
      <c r="AA56" s="459"/>
      <c r="AB56" s="459"/>
      <c r="AC56" s="459"/>
      <c r="AD56" s="459"/>
      <c r="AE56" s="459"/>
      <c r="AF56" s="459"/>
    </row>
    <row r="57" spans="20:32" s="453" customFormat="1" ht="10.5">
      <c r="T57" s="459"/>
      <c r="U57" s="459"/>
      <c r="V57" s="459"/>
      <c r="W57" s="459"/>
      <c r="X57" s="459"/>
      <c r="Y57" s="459"/>
      <c r="Z57" s="459"/>
      <c r="AA57" s="459"/>
      <c r="AB57" s="459"/>
      <c r="AC57" s="459"/>
      <c r="AD57" s="459"/>
      <c r="AE57" s="459"/>
      <c r="AF57" s="459"/>
    </row>
    <row r="58" spans="20:32" s="453" customFormat="1" ht="10.5">
      <c r="T58" s="459"/>
      <c r="U58" s="459"/>
      <c r="V58" s="459"/>
      <c r="W58" s="459"/>
      <c r="X58" s="459"/>
      <c r="Y58" s="459"/>
      <c r="Z58" s="459"/>
      <c r="AA58" s="459"/>
      <c r="AB58" s="459"/>
      <c r="AC58" s="459"/>
      <c r="AD58" s="459"/>
      <c r="AE58" s="459"/>
      <c r="AF58" s="459"/>
    </row>
    <row r="59" spans="20:32" s="453" customFormat="1" ht="10.5">
      <c r="T59" s="459"/>
      <c r="U59" s="459"/>
      <c r="V59" s="459"/>
      <c r="W59" s="459"/>
      <c r="X59" s="459"/>
      <c r="Y59" s="459"/>
      <c r="Z59" s="459"/>
      <c r="AA59" s="459"/>
      <c r="AB59" s="459"/>
      <c r="AC59" s="459"/>
      <c r="AD59" s="459"/>
      <c r="AE59" s="459"/>
      <c r="AF59" s="459"/>
    </row>
    <row r="60" spans="20:32" s="453" customFormat="1" ht="10.5">
      <c r="T60" s="459"/>
      <c r="U60" s="459"/>
      <c r="V60" s="459"/>
      <c r="W60" s="459"/>
      <c r="X60" s="459"/>
      <c r="Y60" s="459"/>
      <c r="Z60" s="459"/>
      <c r="AA60" s="459"/>
      <c r="AB60" s="459"/>
      <c r="AC60" s="459"/>
      <c r="AD60" s="459"/>
      <c r="AE60" s="459"/>
      <c r="AF60" s="459"/>
    </row>
    <row r="61" spans="20:32" s="453" customFormat="1" ht="10.5">
      <c r="T61" s="459"/>
      <c r="U61" s="459"/>
      <c r="V61" s="459"/>
      <c r="W61" s="459"/>
      <c r="X61" s="459"/>
      <c r="Y61" s="459"/>
      <c r="Z61" s="459"/>
      <c r="AA61" s="459"/>
      <c r="AB61" s="459"/>
      <c r="AC61" s="459"/>
      <c r="AD61" s="459"/>
      <c r="AE61" s="459"/>
      <c r="AF61" s="459"/>
    </row>
    <row r="62" spans="20:32" s="453" customFormat="1" ht="10.5">
      <c r="T62" s="459"/>
      <c r="U62" s="459"/>
      <c r="V62" s="459"/>
      <c r="W62" s="459"/>
      <c r="X62" s="459"/>
      <c r="Y62" s="459"/>
      <c r="Z62" s="459"/>
      <c r="AA62" s="459"/>
      <c r="AB62" s="459"/>
      <c r="AC62" s="459"/>
      <c r="AD62" s="459"/>
      <c r="AE62" s="459"/>
      <c r="AF62" s="459"/>
    </row>
    <row r="63" spans="20:32" s="453" customFormat="1" ht="10.5">
      <c r="T63" s="459"/>
      <c r="U63" s="459"/>
      <c r="V63" s="459"/>
      <c r="W63" s="459"/>
      <c r="X63" s="459"/>
      <c r="Y63" s="459"/>
      <c r="Z63" s="459"/>
      <c r="AA63" s="459"/>
      <c r="AB63" s="459"/>
      <c r="AC63" s="459"/>
      <c r="AD63" s="459"/>
      <c r="AE63" s="459"/>
      <c r="AF63" s="459"/>
    </row>
    <row r="64" spans="20:32" s="453" customFormat="1" ht="10.5">
      <c r="T64" s="459"/>
      <c r="U64" s="459"/>
      <c r="V64" s="459"/>
      <c r="W64" s="459"/>
      <c r="X64" s="459"/>
      <c r="Y64" s="459"/>
      <c r="Z64" s="459"/>
      <c r="AA64" s="459"/>
      <c r="AB64" s="459"/>
      <c r="AC64" s="459"/>
      <c r="AD64" s="459"/>
      <c r="AE64" s="459"/>
      <c r="AF64" s="459"/>
    </row>
    <row r="65" spans="20:32" s="453" customFormat="1" ht="10.5">
      <c r="T65" s="459"/>
      <c r="U65" s="459"/>
      <c r="V65" s="459"/>
      <c r="W65" s="459"/>
      <c r="X65" s="459"/>
      <c r="Y65" s="459"/>
      <c r="Z65" s="459"/>
      <c r="AA65" s="459"/>
      <c r="AB65" s="459"/>
      <c r="AC65" s="459"/>
      <c r="AD65" s="459"/>
      <c r="AE65" s="459"/>
      <c r="AF65" s="459"/>
    </row>
    <row r="66" spans="20:32" s="453" customFormat="1" ht="10.5">
      <c r="T66" s="459"/>
      <c r="U66" s="459"/>
      <c r="V66" s="459"/>
      <c r="W66" s="459"/>
      <c r="X66" s="459"/>
      <c r="Y66" s="459"/>
      <c r="Z66" s="459"/>
      <c r="AA66" s="459"/>
      <c r="AB66" s="459"/>
      <c r="AC66" s="459"/>
      <c r="AD66" s="459"/>
      <c r="AE66" s="459"/>
      <c r="AF66" s="459"/>
    </row>
    <row r="67" spans="20:32" s="453" customFormat="1" ht="10.5">
      <c r="T67" s="459"/>
      <c r="U67" s="459"/>
      <c r="V67" s="459"/>
      <c r="W67" s="459"/>
      <c r="X67" s="459"/>
      <c r="Y67" s="459"/>
      <c r="Z67" s="459"/>
      <c r="AA67" s="459"/>
      <c r="AB67" s="459"/>
      <c r="AC67" s="459"/>
      <c r="AD67" s="459"/>
      <c r="AE67" s="459"/>
      <c r="AF67" s="459"/>
    </row>
    <row r="68" spans="20:32" s="453" customFormat="1" ht="10.5">
      <c r="T68" s="459"/>
      <c r="U68" s="459"/>
      <c r="V68" s="459"/>
      <c r="W68" s="459"/>
      <c r="X68" s="459"/>
      <c r="Y68" s="459"/>
      <c r="Z68" s="459"/>
      <c r="AA68" s="459"/>
      <c r="AB68" s="459"/>
      <c r="AC68" s="459"/>
      <c r="AD68" s="459"/>
      <c r="AE68" s="459"/>
      <c r="AF68" s="459"/>
    </row>
    <row r="69" spans="20:32" s="453" customFormat="1" ht="10.5">
      <c r="T69" s="459"/>
      <c r="U69" s="459"/>
      <c r="V69" s="459"/>
      <c r="W69" s="459"/>
      <c r="X69" s="459"/>
      <c r="Y69" s="459"/>
      <c r="Z69" s="459"/>
      <c r="AA69" s="459"/>
      <c r="AB69" s="459"/>
      <c r="AC69" s="459"/>
      <c r="AD69" s="459"/>
      <c r="AE69" s="459"/>
      <c r="AF69" s="459"/>
    </row>
    <row r="70" spans="20:32" s="453" customFormat="1" ht="10.5">
      <c r="T70" s="459"/>
      <c r="U70" s="459"/>
      <c r="V70" s="459"/>
      <c r="W70" s="459"/>
      <c r="X70" s="459"/>
      <c r="Y70" s="459"/>
      <c r="Z70" s="459"/>
      <c r="AA70" s="459"/>
      <c r="AB70" s="459"/>
      <c r="AC70" s="459"/>
      <c r="AD70" s="459"/>
      <c r="AE70" s="459"/>
      <c r="AF70" s="459"/>
    </row>
    <row r="71" spans="20:32" s="453" customFormat="1" ht="10.5">
      <c r="T71" s="459"/>
      <c r="U71" s="459"/>
      <c r="V71" s="459"/>
      <c r="W71" s="459"/>
      <c r="X71" s="459"/>
      <c r="Y71" s="459"/>
      <c r="Z71" s="459"/>
      <c r="AA71" s="459"/>
      <c r="AB71" s="459"/>
      <c r="AC71" s="459"/>
      <c r="AD71" s="459"/>
      <c r="AE71" s="459"/>
      <c r="AF71" s="459"/>
    </row>
    <row r="72" spans="20:32" s="453" customFormat="1" ht="10.5">
      <c r="T72" s="459"/>
      <c r="U72" s="459"/>
      <c r="V72" s="459"/>
      <c r="W72" s="459"/>
      <c r="X72" s="459"/>
      <c r="Y72" s="459"/>
      <c r="Z72" s="459"/>
      <c r="AA72" s="459"/>
      <c r="AB72" s="459"/>
      <c r="AC72" s="459"/>
      <c r="AD72" s="459"/>
      <c r="AE72" s="459"/>
      <c r="AF72" s="459"/>
    </row>
    <row r="73" spans="20:32" s="453" customFormat="1" ht="10.5">
      <c r="T73" s="459"/>
      <c r="U73" s="459"/>
      <c r="V73" s="459"/>
      <c r="W73" s="459"/>
      <c r="X73" s="459"/>
      <c r="Y73" s="459"/>
      <c r="Z73" s="459"/>
      <c r="AA73" s="459"/>
      <c r="AB73" s="459"/>
      <c r="AC73" s="459"/>
      <c r="AD73" s="459"/>
      <c r="AE73" s="459"/>
      <c r="AF73" s="459"/>
    </row>
    <row r="74" spans="20:32" s="453" customFormat="1" ht="10.5">
      <c r="T74" s="459"/>
      <c r="U74" s="459"/>
      <c r="V74" s="459"/>
      <c r="W74" s="459"/>
      <c r="X74" s="459"/>
      <c r="Y74" s="459"/>
      <c r="Z74" s="459"/>
      <c r="AA74" s="459"/>
      <c r="AB74" s="459"/>
      <c r="AC74" s="459"/>
      <c r="AD74" s="459"/>
      <c r="AE74" s="459"/>
      <c r="AF74" s="459"/>
    </row>
    <row r="75" spans="20:32" s="453" customFormat="1" ht="10.5">
      <c r="T75" s="459"/>
      <c r="U75" s="459"/>
      <c r="V75" s="459"/>
      <c r="W75" s="459"/>
      <c r="X75" s="459"/>
      <c r="Y75" s="459"/>
      <c r="Z75" s="459"/>
      <c r="AA75" s="459"/>
      <c r="AB75" s="459"/>
      <c r="AC75" s="459"/>
      <c r="AD75" s="459"/>
      <c r="AE75" s="459"/>
      <c r="AF75" s="459"/>
    </row>
    <row r="76" spans="20:32" s="453" customFormat="1" ht="10.5">
      <c r="T76" s="459"/>
      <c r="U76" s="459"/>
      <c r="V76" s="459"/>
      <c r="W76" s="459"/>
      <c r="X76" s="459"/>
      <c r="Y76" s="459"/>
      <c r="Z76" s="459"/>
      <c r="AA76" s="459"/>
      <c r="AB76" s="459"/>
      <c r="AC76" s="459"/>
      <c r="AD76" s="459"/>
      <c r="AE76" s="459"/>
      <c r="AF76" s="459"/>
    </row>
    <row r="77" spans="20:32" s="453" customFormat="1" ht="10.5">
      <c r="T77" s="459"/>
      <c r="U77" s="459"/>
      <c r="V77" s="459"/>
      <c r="W77" s="459"/>
      <c r="X77" s="459"/>
      <c r="Y77" s="459"/>
      <c r="Z77" s="459"/>
      <c r="AA77" s="459"/>
      <c r="AB77" s="459"/>
      <c r="AC77" s="459"/>
      <c r="AD77" s="459"/>
      <c r="AE77" s="459"/>
      <c r="AF77" s="459"/>
    </row>
    <row r="78" spans="20:32" s="453" customFormat="1" ht="10.5">
      <c r="T78" s="459"/>
      <c r="U78" s="459"/>
      <c r="V78" s="459"/>
      <c r="W78" s="459"/>
      <c r="X78" s="459"/>
      <c r="Y78" s="459"/>
      <c r="Z78" s="459"/>
      <c r="AA78" s="459"/>
      <c r="AB78" s="459"/>
      <c r="AC78" s="459"/>
      <c r="AD78" s="459"/>
      <c r="AE78" s="459"/>
      <c r="AF78" s="459"/>
    </row>
    <row r="79" spans="20:32" s="453" customFormat="1" ht="10.5">
      <c r="T79" s="459"/>
      <c r="U79" s="459"/>
      <c r="V79" s="459"/>
      <c r="W79" s="459"/>
      <c r="X79" s="459"/>
      <c r="Y79" s="459"/>
      <c r="Z79" s="459"/>
      <c r="AA79" s="459"/>
      <c r="AB79" s="459"/>
      <c r="AC79" s="459"/>
      <c r="AD79" s="459"/>
      <c r="AE79" s="459"/>
      <c r="AF79" s="459"/>
    </row>
    <row r="80" spans="20:32" s="453" customFormat="1" ht="10.5">
      <c r="T80" s="459"/>
      <c r="U80" s="459"/>
      <c r="V80" s="459"/>
      <c r="W80" s="459"/>
      <c r="X80" s="459"/>
      <c r="Y80" s="459"/>
      <c r="Z80" s="459"/>
      <c r="AA80" s="459"/>
      <c r="AB80" s="459"/>
      <c r="AC80" s="459"/>
      <c r="AD80" s="459"/>
      <c r="AE80" s="459"/>
      <c r="AF80" s="459"/>
    </row>
    <row r="81" spans="20:32" s="453" customFormat="1" ht="10.5">
      <c r="T81" s="459"/>
      <c r="U81" s="459"/>
      <c r="V81" s="459"/>
      <c r="W81" s="459"/>
      <c r="X81" s="459"/>
      <c r="Y81" s="459"/>
      <c r="Z81" s="459"/>
      <c r="AA81" s="459"/>
      <c r="AB81" s="459"/>
      <c r="AC81" s="459"/>
      <c r="AD81" s="459"/>
      <c r="AE81" s="459"/>
      <c r="AF81" s="459"/>
    </row>
    <row r="82" spans="20:32" s="453" customFormat="1" ht="10.5">
      <c r="T82" s="459"/>
      <c r="U82" s="459"/>
      <c r="V82" s="459"/>
      <c r="W82" s="459"/>
      <c r="X82" s="459"/>
      <c r="Y82" s="459"/>
      <c r="Z82" s="459"/>
      <c r="AA82" s="459"/>
      <c r="AB82" s="459"/>
      <c r="AC82" s="459"/>
      <c r="AD82" s="459"/>
      <c r="AE82" s="459"/>
      <c r="AF82" s="459"/>
    </row>
    <row r="83" spans="20:32" s="453" customFormat="1" ht="10.5">
      <c r="T83" s="459"/>
      <c r="U83" s="459"/>
      <c r="V83" s="459"/>
      <c r="W83" s="459"/>
      <c r="X83" s="459"/>
      <c r="Y83" s="459"/>
      <c r="Z83" s="459"/>
      <c r="AA83" s="459"/>
      <c r="AB83" s="459"/>
      <c r="AC83" s="459"/>
      <c r="AD83" s="459"/>
      <c r="AE83" s="459"/>
      <c r="AF83" s="459"/>
    </row>
    <row r="84" spans="20:32" s="453" customFormat="1" ht="10.5">
      <c r="T84" s="459"/>
      <c r="U84" s="459"/>
      <c r="V84" s="459"/>
      <c r="W84" s="459"/>
      <c r="X84" s="459"/>
      <c r="Y84" s="459"/>
      <c r="Z84" s="459"/>
      <c r="AA84" s="459"/>
      <c r="AB84" s="459"/>
      <c r="AC84" s="459"/>
      <c r="AD84" s="459"/>
      <c r="AE84" s="459"/>
      <c r="AF84" s="459"/>
    </row>
    <row r="85" spans="20:32" s="453" customFormat="1" ht="10.5">
      <c r="T85" s="459"/>
      <c r="U85" s="459"/>
      <c r="V85" s="459"/>
      <c r="W85" s="459"/>
      <c r="X85" s="459"/>
      <c r="Y85" s="459"/>
      <c r="Z85" s="459"/>
      <c r="AA85" s="459"/>
      <c r="AB85" s="459"/>
      <c r="AC85" s="459"/>
      <c r="AD85" s="459"/>
      <c r="AE85" s="459"/>
      <c r="AF85" s="459"/>
    </row>
    <row r="86" spans="20:32" s="453" customFormat="1" ht="10.5">
      <c r="T86" s="459"/>
      <c r="U86" s="459"/>
      <c r="V86" s="459"/>
      <c r="W86" s="459"/>
      <c r="X86" s="459"/>
      <c r="Y86" s="459"/>
      <c r="Z86" s="459"/>
      <c r="AA86" s="459"/>
      <c r="AB86" s="459"/>
      <c r="AC86" s="459"/>
      <c r="AD86" s="459"/>
      <c r="AE86" s="459"/>
      <c r="AF86" s="459"/>
    </row>
    <row r="87" spans="20:32" s="453" customFormat="1" ht="10.5">
      <c r="T87" s="459"/>
      <c r="U87" s="459"/>
      <c r="V87" s="459"/>
      <c r="W87" s="459"/>
      <c r="X87" s="459"/>
      <c r="Y87" s="459"/>
      <c r="Z87" s="459"/>
      <c r="AA87" s="459"/>
      <c r="AB87" s="459"/>
      <c r="AC87" s="459"/>
      <c r="AD87" s="459"/>
      <c r="AE87" s="459"/>
      <c r="AF87" s="459"/>
    </row>
    <row r="88" spans="20:32" s="453" customFormat="1" ht="10.5">
      <c r="T88" s="459"/>
      <c r="U88" s="459"/>
      <c r="V88" s="459"/>
      <c r="W88" s="459"/>
      <c r="X88" s="459"/>
      <c r="Y88" s="459"/>
      <c r="Z88" s="459"/>
      <c r="AA88" s="459"/>
      <c r="AB88" s="459"/>
      <c r="AC88" s="459"/>
      <c r="AD88" s="459"/>
      <c r="AE88" s="459"/>
      <c r="AF88" s="459"/>
    </row>
    <row r="89" spans="20:32" s="453" customFormat="1" ht="10.5">
      <c r="T89" s="459"/>
      <c r="U89" s="459"/>
      <c r="V89" s="459"/>
      <c r="W89" s="459"/>
      <c r="X89" s="459"/>
      <c r="Y89" s="459"/>
      <c r="Z89" s="459"/>
      <c r="AA89" s="459"/>
      <c r="AB89" s="459"/>
      <c r="AC89" s="459"/>
      <c r="AD89" s="459"/>
      <c r="AE89" s="459"/>
      <c r="AF89" s="459"/>
    </row>
    <row r="90" spans="20:32" s="453" customFormat="1" ht="10.5">
      <c r="T90" s="459"/>
      <c r="U90" s="459"/>
      <c r="V90" s="459"/>
      <c r="W90" s="459"/>
      <c r="X90" s="459"/>
      <c r="Y90" s="459"/>
      <c r="Z90" s="459"/>
      <c r="AA90" s="459"/>
      <c r="AB90" s="459"/>
      <c r="AC90" s="459"/>
      <c r="AD90" s="459"/>
      <c r="AE90" s="459"/>
      <c r="AF90" s="459"/>
    </row>
    <row r="91" spans="20:32" s="453" customFormat="1" ht="10.5">
      <c r="T91" s="459"/>
      <c r="U91" s="459"/>
      <c r="V91" s="459"/>
      <c r="W91" s="459"/>
      <c r="X91" s="459"/>
      <c r="Y91" s="459"/>
      <c r="Z91" s="459"/>
      <c r="AA91" s="459"/>
      <c r="AB91" s="459"/>
      <c r="AC91" s="459"/>
      <c r="AD91" s="459"/>
      <c r="AE91" s="459"/>
      <c r="AF91" s="459"/>
    </row>
    <row r="92" spans="20:32" s="453" customFormat="1" ht="10.5">
      <c r="T92" s="459"/>
      <c r="U92" s="459"/>
      <c r="V92" s="459"/>
      <c r="W92" s="459"/>
      <c r="X92" s="459"/>
      <c r="Y92" s="459"/>
      <c r="Z92" s="459"/>
      <c r="AA92" s="459"/>
      <c r="AB92" s="459"/>
      <c r="AC92" s="459"/>
      <c r="AD92" s="459"/>
      <c r="AE92" s="459"/>
      <c r="AF92" s="459"/>
    </row>
    <row r="93" spans="20:32" s="453" customFormat="1" ht="10.5">
      <c r="T93" s="459"/>
      <c r="U93" s="459"/>
      <c r="V93" s="459"/>
      <c r="W93" s="459"/>
      <c r="X93" s="459"/>
      <c r="Y93" s="459"/>
      <c r="Z93" s="459"/>
      <c r="AA93" s="459"/>
      <c r="AB93" s="459"/>
      <c r="AC93" s="459"/>
      <c r="AD93" s="459"/>
      <c r="AE93" s="459"/>
      <c r="AF93" s="459"/>
    </row>
    <row r="94" spans="20:32" s="453" customFormat="1" ht="10.5">
      <c r="T94" s="459"/>
      <c r="U94" s="459"/>
      <c r="V94" s="459"/>
      <c r="W94" s="459"/>
      <c r="X94" s="459"/>
      <c r="Y94" s="459"/>
      <c r="Z94" s="459"/>
      <c r="AA94" s="459"/>
      <c r="AB94" s="459"/>
      <c r="AC94" s="459"/>
      <c r="AD94" s="459"/>
      <c r="AE94" s="459"/>
      <c r="AF94" s="459"/>
    </row>
    <row r="95" spans="20:32" s="453" customFormat="1" ht="10.5">
      <c r="T95" s="459"/>
      <c r="U95" s="459"/>
      <c r="V95" s="459"/>
      <c r="W95" s="459"/>
      <c r="X95" s="459"/>
      <c r="Y95" s="459"/>
      <c r="Z95" s="459"/>
      <c r="AA95" s="459"/>
      <c r="AB95" s="459"/>
      <c r="AC95" s="459"/>
      <c r="AD95" s="459"/>
      <c r="AE95" s="459"/>
      <c r="AF95" s="459"/>
    </row>
    <row r="96" spans="20:32" s="453" customFormat="1" ht="10.5">
      <c r="T96" s="459"/>
      <c r="U96" s="459"/>
      <c r="V96" s="459"/>
      <c r="W96" s="459"/>
      <c r="X96" s="459"/>
      <c r="Y96" s="459"/>
      <c r="Z96" s="459"/>
      <c r="AA96" s="459"/>
      <c r="AB96" s="459"/>
      <c r="AC96" s="459"/>
      <c r="AD96" s="459"/>
      <c r="AE96" s="459"/>
      <c r="AF96" s="459"/>
    </row>
    <row r="97" spans="20:32" s="453" customFormat="1" ht="10.5">
      <c r="T97" s="459"/>
      <c r="U97" s="459"/>
      <c r="V97" s="459"/>
      <c r="W97" s="459"/>
      <c r="X97" s="459"/>
      <c r="Y97" s="459"/>
      <c r="Z97" s="459"/>
      <c r="AA97" s="459"/>
      <c r="AB97" s="459"/>
      <c r="AC97" s="459"/>
      <c r="AD97" s="459"/>
      <c r="AE97" s="459"/>
      <c r="AF97" s="459"/>
    </row>
    <row r="98" spans="20:32" s="453" customFormat="1" ht="10.5">
      <c r="T98" s="459"/>
      <c r="U98" s="459"/>
      <c r="V98" s="459"/>
      <c r="W98" s="459"/>
      <c r="X98" s="459"/>
      <c r="Y98" s="459"/>
      <c r="Z98" s="459"/>
      <c r="AA98" s="459"/>
      <c r="AB98" s="459"/>
      <c r="AC98" s="459"/>
      <c r="AD98" s="459"/>
      <c r="AE98" s="459"/>
      <c r="AF98" s="459"/>
    </row>
    <row r="99" spans="20:32" s="453" customFormat="1" ht="10.5">
      <c r="T99" s="459"/>
      <c r="U99" s="459"/>
      <c r="V99" s="459"/>
      <c r="W99" s="459"/>
      <c r="X99" s="459"/>
      <c r="Y99" s="459"/>
      <c r="Z99" s="459"/>
      <c r="AA99" s="459"/>
      <c r="AB99" s="459"/>
      <c r="AC99" s="459"/>
      <c r="AD99" s="459"/>
      <c r="AE99" s="459"/>
      <c r="AF99" s="459"/>
    </row>
    <row r="100" spans="20:32" s="453" customFormat="1" ht="10.5">
      <c r="T100" s="459"/>
      <c r="U100" s="459"/>
      <c r="V100" s="459"/>
      <c r="W100" s="459"/>
      <c r="X100" s="459"/>
      <c r="Y100" s="459"/>
      <c r="Z100" s="459"/>
      <c r="AA100" s="459"/>
      <c r="AB100" s="459"/>
      <c r="AC100" s="459"/>
      <c r="AD100" s="459"/>
      <c r="AE100" s="459"/>
      <c r="AF100" s="459"/>
    </row>
    <row r="101" spans="20:32" s="453" customFormat="1" ht="10.5">
      <c r="T101" s="459"/>
      <c r="U101" s="459"/>
      <c r="V101" s="459"/>
      <c r="W101" s="459"/>
      <c r="X101" s="459"/>
      <c r="Y101" s="459"/>
      <c r="Z101" s="459"/>
      <c r="AA101" s="459"/>
      <c r="AB101" s="459"/>
      <c r="AC101" s="459"/>
      <c r="AD101" s="459"/>
      <c r="AE101" s="459"/>
      <c r="AF101" s="459"/>
    </row>
    <row r="102" spans="20:32" s="453" customFormat="1" ht="10.5">
      <c r="T102" s="459"/>
      <c r="U102" s="459"/>
      <c r="V102" s="459"/>
      <c r="W102" s="459"/>
      <c r="X102" s="459"/>
      <c r="Y102" s="459"/>
      <c r="Z102" s="459"/>
      <c r="AA102" s="459"/>
      <c r="AB102" s="459"/>
      <c r="AC102" s="459"/>
      <c r="AD102" s="459"/>
      <c r="AE102" s="459"/>
      <c r="AF102" s="459"/>
    </row>
    <row r="103" spans="20:32" s="453" customFormat="1" ht="10.5">
      <c r="T103" s="459"/>
      <c r="U103" s="459"/>
      <c r="V103" s="459"/>
      <c r="W103" s="459"/>
      <c r="X103" s="459"/>
      <c r="Y103" s="459"/>
      <c r="Z103" s="459"/>
      <c r="AA103" s="459"/>
      <c r="AB103" s="459"/>
      <c r="AC103" s="459"/>
      <c r="AD103" s="459"/>
      <c r="AE103" s="459"/>
      <c r="AF103" s="459"/>
    </row>
    <row r="104" spans="20:32" s="453" customFormat="1" ht="10.5">
      <c r="T104" s="459"/>
      <c r="U104" s="459"/>
      <c r="V104" s="459"/>
      <c r="W104" s="459"/>
      <c r="X104" s="459"/>
      <c r="Y104" s="459"/>
      <c r="Z104" s="459"/>
      <c r="AA104" s="459"/>
      <c r="AB104" s="459"/>
      <c r="AC104" s="459"/>
      <c r="AD104" s="459"/>
      <c r="AE104" s="459"/>
      <c r="AF104" s="459"/>
    </row>
    <row r="105" spans="20:32" s="453" customFormat="1" ht="10.5">
      <c r="T105" s="459"/>
      <c r="U105" s="459"/>
      <c r="V105" s="459"/>
      <c r="W105" s="459"/>
      <c r="X105" s="459"/>
      <c r="Y105" s="459"/>
      <c r="Z105" s="459"/>
      <c r="AA105" s="459"/>
      <c r="AB105" s="459"/>
      <c r="AC105" s="459"/>
      <c r="AD105" s="459"/>
      <c r="AE105" s="459"/>
      <c r="AF105" s="459"/>
    </row>
    <row r="106" spans="20:32" s="453" customFormat="1" ht="10.5">
      <c r="T106" s="459"/>
      <c r="U106" s="459"/>
      <c r="V106" s="459"/>
      <c r="W106" s="459"/>
      <c r="X106" s="459"/>
      <c r="Y106" s="459"/>
      <c r="Z106" s="459"/>
      <c r="AA106" s="459"/>
      <c r="AB106" s="459"/>
      <c r="AC106" s="459"/>
      <c r="AD106" s="459"/>
      <c r="AE106" s="459"/>
      <c r="AF106" s="459"/>
    </row>
    <row r="107" spans="20:32" s="453" customFormat="1" ht="10.5">
      <c r="T107" s="459"/>
      <c r="U107" s="459"/>
      <c r="V107" s="459"/>
      <c r="W107" s="459"/>
      <c r="X107" s="459"/>
      <c r="Y107" s="459"/>
      <c r="Z107" s="459"/>
      <c r="AA107" s="459"/>
      <c r="AB107" s="459"/>
      <c r="AC107" s="459"/>
      <c r="AD107" s="459"/>
      <c r="AE107" s="459"/>
      <c r="AF107" s="459"/>
    </row>
    <row r="108" spans="20:32" s="453" customFormat="1" ht="10.5">
      <c r="T108" s="459"/>
      <c r="U108" s="459"/>
      <c r="V108" s="459"/>
      <c r="W108" s="459"/>
      <c r="X108" s="459"/>
      <c r="Y108" s="459"/>
      <c r="Z108" s="459"/>
      <c r="AA108" s="459"/>
      <c r="AB108" s="459"/>
      <c r="AC108" s="459"/>
      <c r="AD108" s="459"/>
      <c r="AE108" s="459"/>
      <c r="AF108" s="459"/>
    </row>
    <row r="109" spans="20:32" s="453" customFormat="1" ht="10.5">
      <c r="T109" s="459"/>
      <c r="U109" s="459"/>
      <c r="V109" s="459"/>
      <c r="W109" s="459"/>
      <c r="X109" s="459"/>
      <c r="Y109" s="459"/>
      <c r="Z109" s="459"/>
      <c r="AA109" s="459"/>
      <c r="AB109" s="459"/>
      <c r="AC109" s="459"/>
      <c r="AD109" s="459"/>
      <c r="AE109" s="459"/>
      <c r="AF109" s="459"/>
    </row>
    <row r="110" spans="20:32" s="453" customFormat="1" ht="10.5">
      <c r="T110" s="459"/>
      <c r="U110" s="459"/>
      <c r="V110" s="459"/>
      <c r="W110" s="459"/>
      <c r="X110" s="459"/>
      <c r="Y110" s="459"/>
      <c r="Z110" s="459"/>
      <c r="AA110" s="459"/>
      <c r="AB110" s="459"/>
      <c r="AC110" s="459"/>
      <c r="AD110" s="459"/>
      <c r="AE110" s="459"/>
      <c r="AF110" s="459"/>
    </row>
    <row r="111" spans="20:32" s="453" customFormat="1" ht="10.5">
      <c r="T111" s="459"/>
      <c r="U111" s="459"/>
      <c r="V111" s="459"/>
      <c r="W111" s="459"/>
      <c r="X111" s="459"/>
      <c r="Y111" s="459"/>
      <c r="Z111" s="459"/>
      <c r="AA111" s="459"/>
      <c r="AB111" s="459"/>
      <c r="AC111" s="459"/>
      <c r="AD111" s="459"/>
      <c r="AE111" s="459"/>
      <c r="AF111" s="459"/>
    </row>
    <row r="112" spans="20:32" s="453" customFormat="1" ht="10.5">
      <c r="T112" s="459"/>
      <c r="U112" s="459"/>
      <c r="V112" s="459"/>
      <c r="W112" s="459"/>
      <c r="X112" s="459"/>
      <c r="Y112" s="459"/>
      <c r="Z112" s="459"/>
      <c r="AA112" s="459"/>
      <c r="AB112" s="459"/>
      <c r="AC112" s="459"/>
      <c r="AD112" s="459"/>
      <c r="AE112" s="459"/>
      <c r="AF112" s="459"/>
    </row>
    <row r="113" spans="20:32" s="453" customFormat="1" ht="10.5">
      <c r="T113" s="459"/>
      <c r="U113" s="459"/>
      <c r="V113" s="459"/>
      <c r="W113" s="459"/>
      <c r="X113" s="459"/>
      <c r="Y113" s="459"/>
      <c r="Z113" s="459"/>
      <c r="AA113" s="459"/>
      <c r="AB113" s="459"/>
      <c r="AC113" s="459"/>
      <c r="AD113" s="459"/>
      <c r="AE113" s="459"/>
      <c r="AF113" s="459"/>
    </row>
    <row r="114" spans="20:32" s="453" customFormat="1" ht="10.5">
      <c r="T114" s="459"/>
      <c r="U114" s="459"/>
      <c r="V114" s="459"/>
      <c r="W114" s="459"/>
      <c r="X114" s="459"/>
      <c r="Y114" s="459"/>
      <c r="Z114" s="459"/>
      <c r="AA114" s="459"/>
      <c r="AB114" s="459"/>
      <c r="AC114" s="459"/>
      <c r="AD114" s="459"/>
      <c r="AE114" s="459"/>
      <c r="AF114" s="459"/>
    </row>
    <row r="115" spans="20:32" s="453" customFormat="1" ht="10.5">
      <c r="T115" s="459"/>
      <c r="U115" s="459"/>
      <c r="V115" s="459"/>
      <c r="W115" s="459"/>
      <c r="X115" s="459"/>
      <c r="Y115" s="459"/>
      <c r="Z115" s="459"/>
      <c r="AA115" s="459"/>
      <c r="AB115" s="459"/>
      <c r="AC115" s="459"/>
      <c r="AD115" s="459"/>
      <c r="AE115" s="459"/>
      <c r="AF115" s="459"/>
    </row>
    <row r="116" spans="20:32" s="453" customFormat="1" ht="10.5">
      <c r="T116" s="459"/>
      <c r="U116" s="459"/>
      <c r="V116" s="459"/>
      <c r="W116" s="459"/>
      <c r="X116" s="459"/>
      <c r="Y116" s="459"/>
      <c r="Z116" s="459"/>
      <c r="AA116" s="459"/>
      <c r="AB116" s="459"/>
      <c r="AC116" s="459"/>
      <c r="AD116" s="459"/>
      <c r="AE116" s="459"/>
      <c r="AF116" s="459"/>
    </row>
    <row r="117" spans="20:32" s="453" customFormat="1" ht="10.5">
      <c r="T117" s="459"/>
      <c r="U117" s="459"/>
      <c r="V117" s="459"/>
      <c r="W117" s="459"/>
      <c r="X117" s="459"/>
      <c r="Y117" s="459"/>
      <c r="Z117" s="459"/>
      <c r="AA117" s="459"/>
      <c r="AB117" s="459"/>
      <c r="AC117" s="459"/>
      <c r="AD117" s="459"/>
      <c r="AE117" s="459"/>
      <c r="AF117" s="459"/>
    </row>
    <row r="118" spans="20:32" s="453" customFormat="1" ht="10.5">
      <c r="T118" s="459"/>
      <c r="U118" s="459"/>
      <c r="V118" s="459"/>
      <c r="W118" s="459"/>
      <c r="X118" s="459"/>
      <c r="Y118" s="459"/>
      <c r="Z118" s="459"/>
      <c r="AA118" s="459"/>
      <c r="AB118" s="459"/>
      <c r="AC118" s="459"/>
      <c r="AD118" s="459"/>
      <c r="AE118" s="459"/>
      <c r="AF118" s="459"/>
    </row>
    <row r="119" spans="20:32" s="453" customFormat="1" ht="10.5">
      <c r="T119" s="459"/>
      <c r="U119" s="459"/>
      <c r="V119" s="459"/>
      <c r="W119" s="459"/>
      <c r="X119" s="459"/>
      <c r="Y119" s="459"/>
      <c r="Z119" s="459"/>
      <c r="AA119" s="459"/>
      <c r="AB119" s="459"/>
      <c r="AC119" s="459"/>
      <c r="AD119" s="459"/>
      <c r="AE119" s="459"/>
      <c r="AF119" s="459"/>
    </row>
    <row r="120" spans="20:32" s="453" customFormat="1" ht="10.5">
      <c r="T120" s="459"/>
      <c r="U120" s="459"/>
      <c r="V120" s="459"/>
      <c r="W120" s="459"/>
      <c r="X120" s="459"/>
      <c r="Y120" s="459"/>
      <c r="Z120" s="459"/>
      <c r="AA120" s="459"/>
      <c r="AB120" s="459"/>
      <c r="AC120" s="459"/>
      <c r="AD120" s="459"/>
      <c r="AE120" s="459"/>
      <c r="AF120" s="459"/>
    </row>
    <row r="121" spans="20:32" s="453" customFormat="1" ht="10.5">
      <c r="T121" s="459"/>
      <c r="U121" s="459"/>
      <c r="V121" s="459"/>
      <c r="W121" s="459"/>
      <c r="X121" s="459"/>
      <c r="Y121" s="459"/>
      <c r="Z121" s="459"/>
      <c r="AA121" s="459"/>
      <c r="AB121" s="459"/>
      <c r="AC121" s="459"/>
      <c r="AD121" s="459"/>
      <c r="AE121" s="459"/>
      <c r="AF121" s="459"/>
    </row>
    <row r="122" spans="20:32" s="453" customFormat="1" ht="10.5">
      <c r="T122" s="459"/>
      <c r="U122" s="459"/>
      <c r="V122" s="459"/>
      <c r="W122" s="459"/>
      <c r="X122" s="459"/>
      <c r="Y122" s="459"/>
      <c r="Z122" s="459"/>
      <c r="AA122" s="459"/>
      <c r="AB122" s="459"/>
      <c r="AC122" s="459"/>
      <c r="AD122" s="459"/>
      <c r="AE122" s="459"/>
      <c r="AF122" s="459"/>
    </row>
    <row r="123" spans="20:32" s="453" customFormat="1" ht="10.5">
      <c r="T123" s="459"/>
      <c r="U123" s="459"/>
      <c r="V123" s="459"/>
      <c r="W123" s="459"/>
      <c r="X123" s="459"/>
      <c r="Y123" s="459"/>
      <c r="Z123" s="459"/>
      <c r="AA123" s="459"/>
      <c r="AB123" s="459"/>
      <c r="AC123" s="459"/>
      <c r="AD123" s="459"/>
      <c r="AE123" s="459"/>
      <c r="AF123" s="459"/>
    </row>
    <row r="124" spans="20:32" s="453" customFormat="1" ht="10.5">
      <c r="T124" s="459"/>
      <c r="U124" s="459"/>
      <c r="V124" s="459"/>
      <c r="W124" s="459"/>
      <c r="X124" s="459"/>
      <c r="Y124" s="459"/>
      <c r="Z124" s="459"/>
      <c r="AA124" s="459"/>
      <c r="AB124" s="459"/>
      <c r="AC124" s="459"/>
      <c r="AD124" s="459"/>
      <c r="AE124" s="459"/>
      <c r="AF124" s="459"/>
    </row>
    <row r="125" spans="20:32" s="453" customFormat="1" ht="10.5">
      <c r="T125" s="459"/>
      <c r="U125" s="459"/>
      <c r="V125" s="459"/>
      <c r="W125" s="459"/>
      <c r="X125" s="459"/>
      <c r="Y125" s="459"/>
      <c r="Z125" s="459"/>
      <c r="AA125" s="459"/>
      <c r="AB125" s="459"/>
      <c r="AC125" s="459"/>
      <c r="AD125" s="459"/>
      <c r="AE125" s="459"/>
      <c r="AF125" s="459"/>
    </row>
    <row r="126" spans="20:32" s="453" customFormat="1" ht="10.5">
      <c r="T126" s="459"/>
      <c r="U126" s="459"/>
      <c r="V126" s="459"/>
      <c r="W126" s="459"/>
      <c r="X126" s="459"/>
      <c r="Y126" s="459"/>
      <c r="Z126" s="459"/>
      <c r="AA126" s="459"/>
      <c r="AB126" s="459"/>
      <c r="AC126" s="459"/>
      <c r="AD126" s="459"/>
      <c r="AE126" s="459"/>
      <c r="AF126" s="459"/>
    </row>
    <row r="127" spans="20:32" s="453" customFormat="1" ht="10.5">
      <c r="T127" s="459"/>
      <c r="U127" s="459"/>
      <c r="V127" s="459"/>
      <c r="W127" s="459"/>
      <c r="X127" s="459"/>
      <c r="Y127" s="459"/>
      <c r="Z127" s="459"/>
      <c r="AA127" s="459"/>
      <c r="AB127" s="459"/>
      <c r="AC127" s="459"/>
      <c r="AD127" s="459"/>
      <c r="AE127" s="459"/>
      <c r="AF127" s="459"/>
    </row>
    <row r="128" spans="20:32" s="453" customFormat="1" ht="10.5">
      <c r="T128" s="459"/>
      <c r="U128" s="459"/>
      <c r="V128" s="459"/>
      <c r="W128" s="459"/>
      <c r="X128" s="459"/>
      <c r="Y128" s="459"/>
      <c r="Z128" s="459"/>
      <c r="AA128" s="459"/>
      <c r="AB128" s="459"/>
      <c r="AC128" s="459"/>
      <c r="AD128" s="459"/>
      <c r="AE128" s="459"/>
      <c r="AF128" s="459"/>
    </row>
    <row r="129" spans="20:32" s="453" customFormat="1" ht="10.5">
      <c r="T129" s="459"/>
      <c r="U129" s="459"/>
      <c r="V129" s="459"/>
      <c r="W129" s="459"/>
      <c r="X129" s="459"/>
      <c r="Y129" s="459"/>
      <c r="Z129" s="459"/>
      <c r="AA129" s="459"/>
      <c r="AB129" s="459"/>
      <c r="AC129" s="459"/>
      <c r="AD129" s="459"/>
      <c r="AE129" s="459"/>
      <c r="AF129" s="459"/>
    </row>
    <row r="130" spans="20:32" s="453" customFormat="1" ht="10.5">
      <c r="T130" s="459"/>
      <c r="U130" s="459"/>
      <c r="V130" s="459"/>
      <c r="W130" s="459"/>
      <c r="X130" s="459"/>
      <c r="Y130" s="459"/>
      <c r="Z130" s="459"/>
      <c r="AA130" s="459"/>
      <c r="AB130" s="459"/>
      <c r="AC130" s="459"/>
      <c r="AD130" s="459"/>
      <c r="AE130" s="459"/>
      <c r="AF130" s="459"/>
    </row>
    <row r="131" spans="20:32" s="453" customFormat="1" ht="10.5">
      <c r="T131" s="459"/>
      <c r="U131" s="459"/>
      <c r="V131" s="459"/>
      <c r="W131" s="459"/>
      <c r="X131" s="459"/>
      <c r="Y131" s="459"/>
      <c r="Z131" s="459"/>
      <c r="AA131" s="459"/>
      <c r="AB131" s="459"/>
      <c r="AC131" s="459"/>
      <c r="AD131" s="459"/>
      <c r="AE131" s="459"/>
      <c r="AF131" s="459"/>
    </row>
    <row r="132" spans="20:32" s="453" customFormat="1" ht="10.5">
      <c r="T132" s="459"/>
      <c r="U132" s="459"/>
      <c r="V132" s="459"/>
      <c r="W132" s="459"/>
      <c r="X132" s="459"/>
      <c r="Y132" s="459"/>
      <c r="Z132" s="459"/>
      <c r="AA132" s="459"/>
      <c r="AB132" s="459"/>
      <c r="AC132" s="459"/>
      <c r="AD132" s="459"/>
      <c r="AE132" s="459"/>
      <c r="AF132" s="459"/>
    </row>
    <row r="133" spans="20:32" s="453" customFormat="1" ht="10.5">
      <c r="T133" s="459"/>
      <c r="U133" s="459"/>
      <c r="V133" s="459"/>
      <c r="W133" s="459"/>
      <c r="X133" s="459"/>
      <c r="Y133" s="459"/>
      <c r="Z133" s="459"/>
      <c r="AA133" s="459"/>
      <c r="AB133" s="459"/>
      <c r="AC133" s="459"/>
      <c r="AD133" s="459"/>
      <c r="AE133" s="459"/>
      <c r="AF133" s="459"/>
    </row>
    <row r="134" spans="20:32" s="453" customFormat="1" ht="10.5">
      <c r="T134" s="459"/>
      <c r="U134" s="459"/>
      <c r="V134" s="459"/>
      <c r="W134" s="459"/>
      <c r="X134" s="459"/>
      <c r="Y134" s="459"/>
      <c r="Z134" s="459"/>
      <c r="AA134" s="459"/>
      <c r="AB134" s="459"/>
      <c r="AC134" s="459"/>
      <c r="AD134" s="459"/>
      <c r="AE134" s="459"/>
      <c r="AF134" s="459"/>
    </row>
    <row r="135" spans="20:32" s="453" customFormat="1" ht="10.5">
      <c r="T135" s="459"/>
      <c r="U135" s="459"/>
      <c r="V135" s="459"/>
      <c r="W135" s="459"/>
      <c r="X135" s="459"/>
      <c r="Y135" s="459"/>
      <c r="Z135" s="459"/>
      <c r="AA135" s="459"/>
      <c r="AB135" s="459"/>
      <c r="AC135" s="459"/>
      <c r="AD135" s="459"/>
      <c r="AE135" s="459"/>
      <c r="AF135" s="459"/>
    </row>
    <row r="136" spans="20:32" s="453" customFormat="1" ht="10.5">
      <c r="T136" s="459"/>
      <c r="U136" s="459"/>
      <c r="V136" s="459"/>
      <c r="W136" s="459"/>
      <c r="X136" s="459"/>
      <c r="Y136" s="459"/>
      <c r="Z136" s="459"/>
      <c r="AA136" s="459"/>
      <c r="AB136" s="459"/>
      <c r="AC136" s="459"/>
      <c r="AD136" s="459"/>
      <c r="AE136" s="459"/>
      <c r="AF136" s="459"/>
    </row>
    <row r="137" spans="20:32" s="453" customFormat="1" ht="10.5">
      <c r="T137" s="459"/>
      <c r="U137" s="459"/>
      <c r="V137" s="459"/>
      <c r="W137" s="459"/>
      <c r="X137" s="459"/>
      <c r="Y137" s="459"/>
      <c r="Z137" s="459"/>
      <c r="AA137" s="459"/>
      <c r="AB137" s="459"/>
      <c r="AC137" s="459"/>
      <c r="AD137" s="459"/>
      <c r="AE137" s="459"/>
      <c r="AF137" s="459"/>
    </row>
    <row r="138" spans="20:32" s="453" customFormat="1" ht="10.5">
      <c r="T138" s="459"/>
      <c r="U138" s="459"/>
      <c r="V138" s="459"/>
      <c r="W138" s="459"/>
      <c r="X138" s="459"/>
      <c r="Y138" s="459"/>
      <c r="Z138" s="459"/>
      <c r="AA138" s="459"/>
      <c r="AB138" s="459"/>
      <c r="AC138" s="459"/>
      <c r="AD138" s="459"/>
      <c r="AE138" s="459"/>
      <c r="AF138" s="459"/>
    </row>
    <row r="139" spans="20:32" s="453" customFormat="1" ht="10.5">
      <c r="T139" s="459"/>
      <c r="U139" s="459"/>
      <c r="V139" s="459"/>
      <c r="W139" s="459"/>
      <c r="X139" s="459"/>
      <c r="Y139" s="459"/>
      <c r="Z139" s="459"/>
      <c r="AA139" s="459"/>
      <c r="AB139" s="459"/>
      <c r="AC139" s="459"/>
      <c r="AD139" s="459"/>
      <c r="AE139" s="459"/>
      <c r="AF139" s="459"/>
    </row>
    <row r="140" spans="20:32" s="453" customFormat="1" ht="10.5">
      <c r="T140" s="459"/>
      <c r="U140" s="459"/>
      <c r="V140" s="459"/>
      <c r="W140" s="459"/>
      <c r="X140" s="459"/>
      <c r="Y140" s="459"/>
      <c r="Z140" s="459"/>
      <c r="AA140" s="459"/>
      <c r="AB140" s="459"/>
      <c r="AC140" s="459"/>
      <c r="AD140" s="459"/>
      <c r="AE140" s="459"/>
      <c r="AF140" s="459"/>
    </row>
    <row r="141" spans="20:32" s="453" customFormat="1" ht="10.5">
      <c r="T141" s="459"/>
      <c r="U141" s="459"/>
      <c r="V141" s="459"/>
      <c r="W141" s="459"/>
      <c r="X141" s="459"/>
      <c r="Y141" s="459"/>
      <c r="Z141" s="459"/>
      <c r="AA141" s="459"/>
      <c r="AB141" s="459"/>
      <c r="AC141" s="459"/>
      <c r="AD141" s="459"/>
      <c r="AE141" s="459"/>
      <c r="AF141" s="459"/>
    </row>
    <row r="142" spans="20:32" s="453" customFormat="1" ht="10.5">
      <c r="T142" s="459"/>
      <c r="U142" s="459"/>
      <c r="V142" s="459"/>
      <c r="W142" s="459"/>
      <c r="X142" s="459"/>
      <c r="Y142" s="459"/>
      <c r="Z142" s="459"/>
      <c r="AA142" s="459"/>
      <c r="AB142" s="459"/>
      <c r="AC142" s="459"/>
      <c r="AD142" s="459"/>
      <c r="AE142" s="459"/>
      <c r="AF142" s="459"/>
    </row>
    <row r="143" spans="20:32" s="453" customFormat="1" ht="10.5">
      <c r="T143" s="459"/>
      <c r="U143" s="459"/>
      <c r="V143" s="459"/>
      <c r="W143" s="459"/>
      <c r="X143" s="459"/>
      <c r="Y143" s="459"/>
      <c r="Z143" s="459"/>
      <c r="AA143" s="459"/>
      <c r="AB143" s="459"/>
      <c r="AC143" s="459"/>
      <c r="AD143" s="459"/>
      <c r="AE143" s="459"/>
      <c r="AF143" s="459"/>
    </row>
    <row r="144" spans="20:32" s="453" customFormat="1" ht="10.5">
      <c r="T144" s="459"/>
      <c r="U144" s="459"/>
      <c r="V144" s="459"/>
      <c r="W144" s="459"/>
      <c r="X144" s="459"/>
      <c r="Y144" s="459"/>
      <c r="Z144" s="459"/>
      <c r="AA144" s="459"/>
      <c r="AB144" s="459"/>
      <c r="AC144" s="459"/>
      <c r="AD144" s="459"/>
      <c r="AE144" s="459"/>
      <c r="AF144" s="459"/>
    </row>
    <row r="145" spans="20:32" s="453" customFormat="1" ht="10.5">
      <c r="T145" s="459"/>
      <c r="U145" s="459"/>
      <c r="V145" s="459"/>
      <c r="W145" s="459"/>
      <c r="X145" s="459"/>
      <c r="Y145" s="459"/>
      <c r="Z145" s="459"/>
      <c r="AA145" s="459"/>
      <c r="AB145" s="459"/>
      <c r="AC145" s="459"/>
      <c r="AD145" s="459"/>
      <c r="AE145" s="459"/>
      <c r="AF145" s="459"/>
    </row>
    <row r="146" spans="20:32" s="453" customFormat="1" ht="10.5">
      <c r="T146" s="459"/>
      <c r="U146" s="459"/>
      <c r="V146" s="459"/>
      <c r="W146" s="459"/>
      <c r="X146" s="459"/>
      <c r="Y146" s="459"/>
      <c r="Z146" s="459"/>
      <c r="AA146" s="459"/>
      <c r="AB146" s="459"/>
      <c r="AC146" s="459"/>
      <c r="AD146" s="459"/>
      <c r="AE146" s="459"/>
      <c r="AF146" s="459"/>
    </row>
    <row r="147" spans="20:32" s="453" customFormat="1" ht="10.5">
      <c r="T147" s="459"/>
      <c r="U147" s="459"/>
      <c r="V147" s="459"/>
      <c r="W147" s="459"/>
      <c r="X147" s="459"/>
      <c r="Y147" s="459"/>
      <c r="Z147" s="459"/>
      <c r="AA147" s="459"/>
      <c r="AB147" s="459"/>
      <c r="AC147" s="459"/>
      <c r="AD147" s="459"/>
      <c r="AE147" s="459"/>
      <c r="AF147" s="459"/>
    </row>
    <row r="148" spans="20:32" s="453" customFormat="1" ht="10.5">
      <c r="T148" s="459"/>
      <c r="U148" s="459"/>
      <c r="V148" s="459"/>
      <c r="W148" s="459"/>
      <c r="X148" s="459"/>
      <c r="Y148" s="459"/>
      <c r="Z148" s="459"/>
      <c r="AA148" s="459"/>
      <c r="AB148" s="459"/>
      <c r="AC148" s="459"/>
      <c r="AD148" s="459"/>
      <c r="AE148" s="459"/>
      <c r="AF148" s="459"/>
    </row>
    <row r="149" spans="20:32" s="453" customFormat="1" ht="10.5">
      <c r="T149" s="459"/>
      <c r="U149" s="459"/>
      <c r="V149" s="459"/>
      <c r="W149" s="459"/>
      <c r="X149" s="459"/>
      <c r="Y149" s="459"/>
      <c r="Z149" s="459"/>
      <c r="AA149" s="459"/>
      <c r="AB149" s="459"/>
      <c r="AC149" s="459"/>
      <c r="AD149" s="459"/>
      <c r="AE149" s="459"/>
      <c r="AF149" s="459"/>
    </row>
    <row r="150" spans="20:32" s="453" customFormat="1" ht="10.5">
      <c r="T150" s="459"/>
      <c r="U150" s="459"/>
      <c r="V150" s="459"/>
      <c r="W150" s="459"/>
      <c r="X150" s="459"/>
      <c r="Y150" s="459"/>
      <c r="Z150" s="459"/>
      <c r="AA150" s="459"/>
      <c r="AB150" s="459"/>
      <c r="AC150" s="459"/>
      <c r="AD150" s="459"/>
      <c r="AE150" s="459"/>
      <c r="AF150" s="459"/>
    </row>
    <row r="151" spans="20:32" s="453" customFormat="1" ht="10.5">
      <c r="T151" s="459"/>
      <c r="U151" s="459"/>
      <c r="V151" s="459"/>
      <c r="W151" s="459"/>
      <c r="X151" s="459"/>
      <c r="Y151" s="459"/>
      <c r="Z151" s="459"/>
      <c r="AA151" s="459"/>
      <c r="AB151" s="459"/>
      <c r="AC151" s="459"/>
      <c r="AD151" s="459"/>
      <c r="AE151" s="459"/>
      <c r="AF151" s="459"/>
    </row>
    <row r="152" spans="20:32" s="453" customFormat="1" ht="10.5">
      <c r="T152" s="459"/>
      <c r="U152" s="459"/>
      <c r="V152" s="459"/>
      <c r="W152" s="459"/>
      <c r="X152" s="459"/>
      <c r="Y152" s="459"/>
      <c r="Z152" s="459"/>
      <c r="AA152" s="459"/>
      <c r="AB152" s="459"/>
      <c r="AC152" s="459"/>
      <c r="AD152" s="459"/>
      <c r="AE152" s="459"/>
      <c r="AF152" s="459"/>
    </row>
    <row r="153" spans="20:32" s="453" customFormat="1" ht="10.5">
      <c r="T153" s="459"/>
      <c r="U153" s="459"/>
      <c r="V153" s="459"/>
      <c r="W153" s="459"/>
      <c r="X153" s="459"/>
      <c r="Y153" s="459"/>
      <c r="Z153" s="459"/>
      <c r="AA153" s="459"/>
      <c r="AB153" s="459"/>
      <c r="AC153" s="459"/>
      <c r="AD153" s="459"/>
      <c r="AE153" s="459"/>
      <c r="AF153" s="459"/>
    </row>
    <row r="154" spans="20:32" s="453" customFormat="1" ht="10.5">
      <c r="T154" s="459"/>
      <c r="U154" s="459"/>
      <c r="V154" s="459"/>
      <c r="W154" s="459"/>
      <c r="X154" s="459"/>
      <c r="Y154" s="459"/>
      <c r="Z154" s="459"/>
      <c r="AA154" s="459"/>
      <c r="AB154" s="459"/>
      <c r="AC154" s="459"/>
      <c r="AD154" s="459"/>
      <c r="AE154" s="459"/>
      <c r="AF154" s="459"/>
    </row>
    <row r="155" spans="20:32" s="453" customFormat="1" ht="10.5">
      <c r="T155" s="459"/>
      <c r="U155" s="459"/>
      <c r="V155" s="459"/>
      <c r="W155" s="459"/>
      <c r="X155" s="459"/>
      <c r="Y155" s="459"/>
      <c r="Z155" s="459"/>
      <c r="AA155" s="459"/>
      <c r="AB155" s="459"/>
      <c r="AC155" s="459"/>
      <c r="AD155" s="459"/>
      <c r="AE155" s="459"/>
      <c r="AF155" s="459"/>
    </row>
    <row r="156" spans="20:32" s="453" customFormat="1" ht="10.5">
      <c r="T156" s="459"/>
      <c r="U156" s="459"/>
      <c r="V156" s="459"/>
      <c r="W156" s="459"/>
      <c r="X156" s="459"/>
      <c r="Y156" s="459"/>
      <c r="Z156" s="459"/>
      <c r="AA156" s="459"/>
      <c r="AB156" s="459"/>
      <c r="AC156" s="459"/>
      <c r="AD156" s="459"/>
      <c r="AE156" s="459"/>
      <c r="AF156" s="459"/>
    </row>
    <row r="157" spans="20:32" s="453" customFormat="1" ht="10.5">
      <c r="T157" s="459"/>
      <c r="U157" s="459"/>
      <c r="V157" s="459"/>
      <c r="W157" s="459"/>
      <c r="X157" s="459"/>
      <c r="Y157" s="459"/>
      <c r="Z157" s="459"/>
      <c r="AA157" s="459"/>
      <c r="AB157" s="459"/>
      <c r="AC157" s="459"/>
      <c r="AD157" s="459"/>
      <c r="AE157" s="459"/>
      <c r="AF157" s="459"/>
    </row>
    <row r="158" spans="20:32" s="453" customFormat="1" ht="10.5">
      <c r="T158" s="459"/>
      <c r="U158" s="459"/>
      <c r="V158" s="459"/>
      <c r="W158" s="459"/>
      <c r="X158" s="459"/>
      <c r="Y158" s="459"/>
      <c r="Z158" s="459"/>
      <c r="AA158" s="459"/>
      <c r="AB158" s="459"/>
      <c r="AC158" s="459"/>
      <c r="AD158" s="459"/>
      <c r="AE158" s="459"/>
      <c r="AF158" s="459"/>
    </row>
    <row r="159" spans="20:32" s="453" customFormat="1" ht="10.5">
      <c r="T159" s="459"/>
      <c r="U159" s="459"/>
      <c r="V159" s="459"/>
      <c r="W159" s="459"/>
      <c r="X159" s="459"/>
      <c r="Y159" s="459"/>
      <c r="Z159" s="459"/>
      <c r="AA159" s="459"/>
      <c r="AB159" s="459"/>
      <c r="AC159" s="459"/>
      <c r="AD159" s="459"/>
      <c r="AE159" s="459"/>
      <c r="AF159" s="459"/>
    </row>
    <row r="160" spans="20:32" s="453" customFormat="1" ht="10.5">
      <c r="T160" s="459"/>
      <c r="U160" s="459"/>
      <c r="V160" s="459"/>
      <c r="W160" s="459"/>
      <c r="X160" s="459"/>
      <c r="Y160" s="459"/>
      <c r="Z160" s="459"/>
      <c r="AA160" s="459"/>
      <c r="AB160" s="459"/>
      <c r="AC160" s="459"/>
      <c r="AD160" s="459"/>
      <c r="AE160" s="459"/>
      <c r="AF160" s="459"/>
    </row>
    <row r="161" spans="20:32" s="453" customFormat="1" ht="10.5">
      <c r="T161" s="459"/>
      <c r="U161" s="459"/>
      <c r="V161" s="459"/>
      <c r="W161" s="459"/>
      <c r="X161" s="459"/>
      <c r="Y161" s="459"/>
      <c r="Z161" s="459"/>
      <c r="AA161" s="459"/>
      <c r="AB161" s="459"/>
      <c r="AC161" s="459"/>
      <c r="AD161" s="459"/>
      <c r="AE161" s="459"/>
      <c r="AF161" s="459"/>
    </row>
    <row r="162" spans="20:32" s="453" customFormat="1" ht="10.5">
      <c r="T162" s="459"/>
      <c r="U162" s="459"/>
      <c r="V162" s="459"/>
      <c r="W162" s="459"/>
      <c r="X162" s="459"/>
      <c r="Y162" s="459"/>
      <c r="Z162" s="459"/>
      <c r="AA162" s="459"/>
      <c r="AB162" s="459"/>
      <c r="AC162" s="459"/>
      <c r="AD162" s="459"/>
      <c r="AE162" s="459"/>
      <c r="AF162" s="459"/>
    </row>
    <row r="163" spans="20:32" s="453" customFormat="1" ht="10.5">
      <c r="T163" s="459"/>
      <c r="U163" s="459"/>
      <c r="V163" s="459"/>
      <c r="W163" s="459"/>
      <c r="X163" s="459"/>
      <c r="Y163" s="459"/>
      <c r="Z163" s="459"/>
      <c r="AA163" s="459"/>
      <c r="AB163" s="459"/>
      <c r="AC163" s="459"/>
      <c r="AD163" s="459"/>
      <c r="AE163" s="459"/>
      <c r="AF163" s="459"/>
    </row>
    <row r="164" spans="20:32" s="453" customFormat="1" ht="10.5">
      <c r="T164" s="459"/>
      <c r="U164" s="459"/>
      <c r="V164" s="459"/>
      <c r="W164" s="459"/>
      <c r="X164" s="459"/>
      <c r="Y164" s="459"/>
      <c r="Z164" s="459"/>
      <c r="AA164" s="459"/>
      <c r="AB164" s="459"/>
      <c r="AC164" s="459"/>
      <c r="AD164" s="459"/>
      <c r="AE164" s="459"/>
      <c r="AF164" s="459"/>
    </row>
    <row r="165" spans="20:32" s="453" customFormat="1" ht="10.5">
      <c r="T165" s="459"/>
      <c r="U165" s="459"/>
      <c r="V165" s="459"/>
      <c r="W165" s="459"/>
      <c r="X165" s="459"/>
      <c r="Y165" s="459"/>
      <c r="Z165" s="459"/>
      <c r="AA165" s="459"/>
      <c r="AB165" s="459"/>
      <c r="AC165" s="459"/>
      <c r="AD165" s="459"/>
      <c r="AE165" s="459"/>
      <c r="AF165" s="459"/>
    </row>
    <row r="166" spans="20:32" s="453" customFormat="1" ht="10.5">
      <c r="T166" s="459"/>
      <c r="U166" s="459"/>
      <c r="V166" s="459"/>
      <c r="W166" s="459"/>
      <c r="X166" s="459"/>
      <c r="Y166" s="459"/>
      <c r="Z166" s="459"/>
      <c r="AA166" s="459"/>
      <c r="AB166" s="459"/>
      <c r="AC166" s="459"/>
      <c r="AD166" s="459"/>
      <c r="AE166" s="459"/>
      <c r="AF166" s="459"/>
    </row>
    <row r="167" spans="20:32" s="453" customFormat="1" ht="10.5">
      <c r="T167" s="459"/>
      <c r="U167" s="459"/>
      <c r="V167" s="459"/>
      <c r="W167" s="459"/>
      <c r="X167" s="459"/>
      <c r="Y167" s="459"/>
      <c r="Z167" s="459"/>
      <c r="AA167" s="459"/>
      <c r="AB167" s="459"/>
      <c r="AC167" s="459"/>
      <c r="AD167" s="459"/>
      <c r="AE167" s="459"/>
      <c r="AF167" s="459"/>
    </row>
    <row r="168" spans="20:32" s="453" customFormat="1" ht="10.5">
      <c r="T168" s="459"/>
      <c r="U168" s="459"/>
      <c r="V168" s="459"/>
      <c r="W168" s="459"/>
      <c r="X168" s="459"/>
      <c r="Y168" s="459"/>
      <c r="Z168" s="459"/>
      <c r="AA168" s="459"/>
      <c r="AB168" s="459"/>
      <c r="AC168" s="459"/>
      <c r="AD168" s="459"/>
      <c r="AE168" s="459"/>
      <c r="AF168" s="459"/>
    </row>
    <row r="169" spans="20:32" s="453" customFormat="1" ht="10.5">
      <c r="T169" s="459"/>
      <c r="U169" s="459"/>
      <c r="V169" s="459"/>
      <c r="W169" s="459"/>
      <c r="X169" s="459"/>
      <c r="Y169" s="459"/>
      <c r="Z169" s="459"/>
      <c r="AA169" s="459"/>
      <c r="AB169" s="459"/>
      <c r="AC169" s="459"/>
      <c r="AD169" s="459"/>
      <c r="AE169" s="459"/>
      <c r="AF169" s="459"/>
    </row>
    <row r="170" spans="20:32" s="453" customFormat="1" ht="10.5">
      <c r="T170" s="459"/>
      <c r="U170" s="459"/>
      <c r="V170" s="459"/>
      <c r="W170" s="459"/>
      <c r="X170" s="459"/>
      <c r="Y170" s="459"/>
      <c r="Z170" s="459"/>
      <c r="AA170" s="459"/>
      <c r="AB170" s="459"/>
      <c r="AC170" s="459"/>
      <c r="AD170" s="459"/>
      <c r="AE170" s="459"/>
      <c r="AF170" s="459"/>
    </row>
    <row r="171" spans="20:32" s="453" customFormat="1" ht="10.5">
      <c r="T171" s="459"/>
      <c r="U171" s="459"/>
      <c r="V171" s="459"/>
      <c r="W171" s="459"/>
      <c r="X171" s="459"/>
      <c r="Y171" s="459"/>
      <c r="Z171" s="459"/>
      <c r="AA171" s="459"/>
      <c r="AB171" s="459"/>
      <c r="AC171" s="459"/>
      <c r="AD171" s="459"/>
      <c r="AE171" s="459"/>
      <c r="AF171" s="459"/>
    </row>
    <row r="172" spans="20:32" s="453" customFormat="1" ht="10.5">
      <c r="T172" s="459"/>
      <c r="U172" s="459"/>
      <c r="V172" s="459"/>
      <c r="W172" s="459"/>
      <c r="X172" s="459"/>
      <c r="Y172" s="459"/>
      <c r="Z172" s="459"/>
      <c r="AA172" s="459"/>
      <c r="AB172" s="459"/>
      <c r="AC172" s="459"/>
      <c r="AD172" s="459"/>
      <c r="AE172" s="459"/>
      <c r="AF172" s="459"/>
    </row>
    <row r="173" spans="20:32" s="453" customFormat="1" ht="10.5">
      <c r="T173" s="459"/>
      <c r="U173" s="459"/>
      <c r="V173" s="459"/>
      <c r="W173" s="459"/>
      <c r="X173" s="459"/>
      <c r="Y173" s="459"/>
      <c r="Z173" s="459"/>
      <c r="AA173" s="459"/>
      <c r="AB173" s="459"/>
      <c r="AC173" s="459"/>
      <c r="AD173" s="459"/>
      <c r="AE173" s="459"/>
      <c r="AF173" s="459"/>
    </row>
    <row r="174" spans="20:32" s="453" customFormat="1" ht="10.5">
      <c r="T174" s="459"/>
      <c r="U174" s="459"/>
      <c r="V174" s="459"/>
      <c r="W174" s="459"/>
      <c r="X174" s="459"/>
      <c r="Y174" s="459"/>
      <c r="Z174" s="459"/>
      <c r="AA174" s="459"/>
      <c r="AB174" s="459"/>
      <c r="AC174" s="459"/>
      <c r="AD174" s="459"/>
      <c r="AE174" s="459"/>
      <c r="AF174" s="459"/>
    </row>
    <row r="175" spans="20:32" s="453" customFormat="1" ht="10.5">
      <c r="T175" s="459"/>
      <c r="U175" s="459"/>
      <c r="V175" s="459"/>
      <c r="W175" s="459"/>
      <c r="X175" s="459"/>
      <c r="Y175" s="459"/>
      <c r="Z175" s="459"/>
      <c r="AA175" s="459"/>
      <c r="AB175" s="459"/>
      <c r="AC175" s="459"/>
      <c r="AD175" s="459"/>
      <c r="AE175" s="459"/>
      <c r="AF175" s="459"/>
    </row>
    <row r="176" spans="20:32" s="453" customFormat="1" ht="10.5">
      <c r="T176" s="459"/>
      <c r="U176" s="459"/>
      <c r="V176" s="459"/>
      <c r="W176" s="459"/>
      <c r="X176" s="459"/>
      <c r="Y176" s="459"/>
      <c r="Z176" s="459"/>
      <c r="AA176" s="459"/>
      <c r="AB176" s="459"/>
      <c r="AC176" s="459"/>
      <c r="AD176" s="459"/>
      <c r="AE176" s="459"/>
      <c r="AF176" s="459"/>
    </row>
    <row r="177" spans="20:32" s="453" customFormat="1" ht="10.5">
      <c r="T177" s="459"/>
      <c r="U177" s="459"/>
      <c r="V177" s="459"/>
      <c r="W177" s="459"/>
      <c r="X177" s="459"/>
      <c r="Y177" s="459"/>
      <c r="Z177" s="459"/>
      <c r="AA177" s="459"/>
      <c r="AB177" s="459"/>
      <c r="AC177" s="459"/>
      <c r="AD177" s="459"/>
      <c r="AE177" s="459"/>
      <c r="AF177" s="459"/>
    </row>
    <row r="178" spans="20:32" s="453" customFormat="1" ht="10.5">
      <c r="T178" s="459"/>
      <c r="U178" s="459"/>
      <c r="V178" s="459"/>
      <c r="W178" s="459"/>
      <c r="X178" s="459"/>
      <c r="Y178" s="459"/>
      <c r="Z178" s="459"/>
      <c r="AA178" s="459"/>
      <c r="AB178" s="459"/>
      <c r="AC178" s="459"/>
      <c r="AD178" s="459"/>
      <c r="AE178" s="459"/>
      <c r="AF178" s="459"/>
    </row>
    <row r="179" spans="20:32" s="453" customFormat="1" ht="10.5">
      <c r="T179" s="459"/>
      <c r="U179" s="459"/>
      <c r="V179" s="459"/>
      <c r="W179" s="459"/>
      <c r="X179" s="459"/>
      <c r="Y179" s="459"/>
      <c r="Z179" s="459"/>
      <c r="AA179" s="459"/>
      <c r="AB179" s="459"/>
      <c r="AC179" s="459"/>
      <c r="AD179" s="459"/>
      <c r="AE179" s="459"/>
      <c r="AF179" s="459"/>
    </row>
    <row r="180" spans="20:32" s="453" customFormat="1" ht="10.5">
      <c r="T180" s="459"/>
      <c r="U180" s="459"/>
      <c r="V180" s="459"/>
      <c r="W180" s="459"/>
      <c r="X180" s="459"/>
      <c r="Y180" s="459"/>
      <c r="Z180" s="459"/>
      <c r="AA180" s="459"/>
      <c r="AB180" s="459"/>
      <c r="AC180" s="459"/>
      <c r="AD180" s="459"/>
      <c r="AE180" s="459"/>
      <c r="AF180" s="459"/>
    </row>
    <row r="181" spans="20:32" s="453" customFormat="1" ht="10.5">
      <c r="T181" s="459"/>
      <c r="U181" s="459"/>
      <c r="V181" s="459"/>
      <c r="W181" s="459"/>
      <c r="X181" s="459"/>
      <c r="Y181" s="459"/>
      <c r="Z181" s="459"/>
      <c r="AA181" s="459"/>
      <c r="AB181" s="459"/>
      <c r="AC181" s="459"/>
      <c r="AD181" s="459"/>
      <c r="AE181" s="459"/>
      <c r="AF181" s="459"/>
    </row>
    <row r="182" spans="20:32" s="453" customFormat="1" ht="10.5">
      <c r="T182" s="459"/>
      <c r="U182" s="459"/>
      <c r="V182" s="459"/>
      <c r="W182" s="459"/>
      <c r="X182" s="459"/>
      <c r="Y182" s="459"/>
      <c r="Z182" s="459"/>
      <c r="AA182" s="459"/>
      <c r="AB182" s="459"/>
      <c r="AC182" s="459"/>
      <c r="AD182" s="459"/>
      <c r="AE182" s="459"/>
      <c r="AF182" s="459"/>
    </row>
    <row r="183" spans="20:32" s="453" customFormat="1" ht="10.5">
      <c r="T183" s="459"/>
      <c r="U183" s="459"/>
      <c r="V183" s="459"/>
      <c r="W183" s="459"/>
      <c r="X183" s="459"/>
      <c r="Y183" s="459"/>
      <c r="Z183" s="459"/>
      <c r="AA183" s="459"/>
      <c r="AB183" s="459"/>
      <c r="AC183" s="459"/>
      <c r="AD183" s="459"/>
      <c r="AE183" s="459"/>
      <c r="AF183" s="459"/>
    </row>
    <row r="184" spans="20:32" s="453" customFormat="1" ht="10.5">
      <c r="T184" s="459"/>
      <c r="U184" s="459"/>
      <c r="V184" s="459"/>
      <c r="W184" s="459"/>
      <c r="X184" s="459"/>
      <c r="Y184" s="459"/>
      <c r="Z184" s="459"/>
      <c r="AA184" s="459"/>
      <c r="AB184" s="459"/>
      <c r="AC184" s="459"/>
      <c r="AD184" s="459"/>
      <c r="AE184" s="459"/>
      <c r="AF184" s="459"/>
    </row>
    <row r="185" spans="20:32" s="453" customFormat="1" ht="10.5">
      <c r="T185" s="459"/>
      <c r="U185" s="459"/>
      <c r="V185" s="459"/>
      <c r="W185" s="459"/>
      <c r="X185" s="459"/>
      <c r="Y185" s="459"/>
      <c r="Z185" s="459"/>
      <c r="AA185" s="459"/>
      <c r="AB185" s="459"/>
      <c r="AC185" s="459"/>
      <c r="AD185" s="459"/>
      <c r="AE185" s="459"/>
      <c r="AF185" s="459"/>
    </row>
    <row r="186" spans="20:32" s="453" customFormat="1" ht="10.5">
      <c r="T186" s="459"/>
      <c r="U186" s="459"/>
      <c r="V186" s="459"/>
      <c r="W186" s="459"/>
      <c r="X186" s="459"/>
      <c r="Y186" s="459"/>
      <c r="Z186" s="459"/>
      <c r="AA186" s="459"/>
      <c r="AB186" s="459"/>
      <c r="AC186" s="459"/>
      <c r="AD186" s="459"/>
      <c r="AE186" s="459"/>
      <c r="AF186" s="459"/>
    </row>
    <row r="187" spans="20:32" s="453" customFormat="1" ht="10.5">
      <c r="T187" s="459"/>
      <c r="U187" s="459"/>
      <c r="V187" s="459"/>
      <c r="W187" s="459"/>
      <c r="X187" s="459"/>
      <c r="Y187" s="459"/>
      <c r="Z187" s="459"/>
      <c r="AA187" s="459"/>
      <c r="AB187" s="459"/>
      <c r="AC187" s="459"/>
      <c r="AD187" s="459"/>
      <c r="AE187" s="459"/>
      <c r="AF187" s="459"/>
    </row>
    <row r="188" spans="20:32" s="453" customFormat="1" ht="10.5">
      <c r="T188" s="459"/>
      <c r="U188" s="459"/>
      <c r="V188" s="459"/>
      <c r="W188" s="459"/>
      <c r="X188" s="459"/>
      <c r="Y188" s="459"/>
      <c r="Z188" s="459"/>
      <c r="AA188" s="459"/>
      <c r="AB188" s="459"/>
      <c r="AC188" s="459"/>
      <c r="AD188" s="459"/>
      <c r="AE188" s="459"/>
      <c r="AF188" s="459"/>
    </row>
    <row r="189" spans="20:32" s="453" customFormat="1" ht="10.5">
      <c r="T189" s="459"/>
      <c r="U189" s="459"/>
      <c r="V189" s="459"/>
      <c r="W189" s="459"/>
      <c r="X189" s="459"/>
      <c r="Y189" s="459"/>
      <c r="Z189" s="459"/>
      <c r="AA189" s="459"/>
      <c r="AB189" s="459"/>
      <c r="AC189" s="459"/>
      <c r="AD189" s="459"/>
      <c r="AE189" s="459"/>
      <c r="AF189" s="459"/>
    </row>
    <row r="190" spans="20:32" s="453" customFormat="1" ht="10.5">
      <c r="T190" s="459"/>
      <c r="U190" s="459"/>
      <c r="V190" s="459"/>
      <c r="W190" s="459"/>
      <c r="X190" s="459"/>
      <c r="Y190" s="459"/>
      <c r="Z190" s="459"/>
      <c r="AA190" s="459"/>
      <c r="AB190" s="459"/>
      <c r="AC190" s="459"/>
      <c r="AD190" s="459"/>
      <c r="AE190" s="459"/>
      <c r="AF190" s="459"/>
    </row>
    <row r="191" spans="20:32" s="453" customFormat="1" ht="10.5">
      <c r="T191" s="459"/>
      <c r="U191" s="459"/>
      <c r="V191" s="459"/>
      <c r="W191" s="459"/>
      <c r="X191" s="459"/>
      <c r="Y191" s="459"/>
      <c r="Z191" s="459"/>
      <c r="AA191" s="459"/>
      <c r="AB191" s="459"/>
      <c r="AC191" s="459"/>
      <c r="AD191" s="459"/>
      <c r="AE191" s="459"/>
      <c r="AF191" s="459"/>
    </row>
    <row r="192" spans="20:32" s="453" customFormat="1" ht="10.5">
      <c r="T192" s="459"/>
      <c r="U192" s="459"/>
      <c r="V192" s="459"/>
      <c r="W192" s="459"/>
      <c r="X192" s="459"/>
      <c r="Y192" s="459"/>
      <c r="Z192" s="459"/>
      <c r="AA192" s="459"/>
      <c r="AB192" s="459"/>
      <c r="AC192" s="459"/>
      <c r="AD192" s="459"/>
      <c r="AE192" s="459"/>
      <c r="AF192" s="459"/>
    </row>
    <row r="193" spans="20:32" s="453" customFormat="1" ht="10.5">
      <c r="T193" s="459"/>
      <c r="U193" s="459"/>
      <c r="V193" s="459"/>
      <c r="W193" s="459"/>
      <c r="X193" s="459"/>
      <c r="Y193" s="459"/>
      <c r="Z193" s="459"/>
      <c r="AA193" s="459"/>
      <c r="AB193" s="459"/>
      <c r="AC193" s="459"/>
      <c r="AD193" s="459"/>
      <c r="AE193" s="459"/>
      <c r="AF193" s="459"/>
    </row>
    <row r="194" spans="20:32" s="453" customFormat="1" ht="10.5">
      <c r="T194" s="459"/>
      <c r="U194" s="459"/>
      <c r="V194" s="459"/>
      <c r="W194" s="459"/>
      <c r="X194" s="459"/>
      <c r="Y194" s="459"/>
      <c r="Z194" s="459"/>
      <c r="AA194" s="459"/>
      <c r="AB194" s="459"/>
      <c r="AC194" s="459"/>
      <c r="AD194" s="459"/>
      <c r="AE194" s="459"/>
      <c r="AF194" s="459"/>
    </row>
    <row r="195" spans="20:32" s="453" customFormat="1" ht="10.5">
      <c r="T195" s="459"/>
      <c r="U195" s="459"/>
      <c r="V195" s="459"/>
      <c r="W195" s="459"/>
      <c r="X195" s="459"/>
      <c r="Y195" s="459"/>
      <c r="Z195" s="459"/>
      <c r="AA195" s="459"/>
      <c r="AB195" s="459"/>
      <c r="AC195" s="459"/>
      <c r="AD195" s="459"/>
      <c r="AE195" s="459"/>
      <c r="AF195" s="459"/>
    </row>
    <row r="196" spans="20:32" s="453" customFormat="1" ht="10.5">
      <c r="T196" s="459"/>
      <c r="U196" s="459"/>
      <c r="V196" s="459"/>
      <c r="W196" s="459"/>
      <c r="X196" s="459"/>
      <c r="Y196" s="459"/>
      <c r="Z196" s="459"/>
      <c r="AA196" s="459"/>
      <c r="AB196" s="459"/>
      <c r="AC196" s="459"/>
      <c r="AD196" s="459"/>
      <c r="AE196" s="459"/>
      <c r="AF196" s="459"/>
    </row>
    <row r="197" spans="20:32" s="453" customFormat="1" ht="10.5">
      <c r="T197" s="459"/>
      <c r="U197" s="459"/>
      <c r="V197" s="459"/>
      <c r="W197" s="459"/>
      <c r="X197" s="459"/>
      <c r="Y197" s="459"/>
      <c r="Z197" s="459"/>
      <c r="AA197" s="459"/>
      <c r="AB197" s="459"/>
      <c r="AC197" s="459"/>
      <c r="AD197" s="459"/>
      <c r="AE197" s="459"/>
      <c r="AF197" s="459"/>
    </row>
    <row r="198" spans="20:32" s="453" customFormat="1" ht="10.5">
      <c r="T198" s="459"/>
      <c r="U198" s="459"/>
      <c r="V198" s="459"/>
      <c r="W198" s="459"/>
      <c r="X198" s="459"/>
      <c r="Y198" s="459"/>
      <c r="Z198" s="459"/>
      <c r="AA198" s="459"/>
      <c r="AB198" s="459"/>
      <c r="AC198" s="459"/>
      <c r="AD198" s="459"/>
      <c r="AE198" s="459"/>
      <c r="AF198" s="459"/>
    </row>
    <row r="199" spans="20:32" s="453" customFormat="1" ht="10.5">
      <c r="T199" s="459"/>
      <c r="U199" s="459"/>
      <c r="V199" s="459"/>
      <c r="W199" s="459"/>
      <c r="X199" s="459"/>
      <c r="Y199" s="459"/>
      <c r="Z199" s="459"/>
      <c r="AA199" s="459"/>
      <c r="AB199" s="459"/>
      <c r="AC199" s="459"/>
      <c r="AD199" s="459"/>
      <c r="AE199" s="459"/>
      <c r="AF199" s="459"/>
    </row>
    <row r="200" spans="20:32" s="453" customFormat="1" ht="10.5">
      <c r="T200" s="459"/>
      <c r="U200" s="459"/>
      <c r="V200" s="459"/>
      <c r="W200" s="459"/>
      <c r="X200" s="459"/>
      <c r="Y200" s="459"/>
      <c r="Z200" s="459"/>
      <c r="AA200" s="459"/>
      <c r="AB200" s="459"/>
      <c r="AC200" s="459"/>
      <c r="AD200" s="459"/>
      <c r="AE200" s="459"/>
      <c r="AF200" s="459"/>
    </row>
    <row r="201" spans="20:32" s="453" customFormat="1" ht="10.5">
      <c r="T201" s="459"/>
      <c r="U201" s="459"/>
      <c r="V201" s="459"/>
      <c r="W201" s="459"/>
      <c r="X201" s="459"/>
      <c r="Y201" s="459"/>
      <c r="Z201" s="459"/>
      <c r="AA201" s="459"/>
      <c r="AB201" s="459"/>
      <c r="AC201" s="459"/>
      <c r="AD201" s="459"/>
      <c r="AE201" s="459"/>
      <c r="AF201" s="459"/>
    </row>
    <row r="202" spans="20:32" s="453" customFormat="1" ht="10.5">
      <c r="T202" s="459"/>
      <c r="U202" s="459"/>
      <c r="V202" s="459"/>
      <c r="W202" s="459"/>
      <c r="X202" s="459"/>
      <c r="Y202" s="459"/>
      <c r="Z202" s="459"/>
      <c r="AA202" s="459"/>
      <c r="AB202" s="459"/>
      <c r="AC202" s="459"/>
      <c r="AD202" s="459"/>
      <c r="AE202" s="459"/>
      <c r="AF202" s="459"/>
    </row>
    <row r="203" spans="20:32" s="453" customFormat="1" ht="10.5">
      <c r="T203" s="459"/>
      <c r="U203" s="459"/>
      <c r="V203" s="459"/>
      <c r="W203" s="459"/>
      <c r="X203" s="459"/>
      <c r="Y203" s="459"/>
      <c r="Z203" s="459"/>
      <c r="AA203" s="459"/>
      <c r="AB203" s="459"/>
      <c r="AC203" s="459"/>
      <c r="AD203" s="459"/>
      <c r="AE203" s="459"/>
      <c r="AF203" s="459"/>
    </row>
    <row r="204" spans="20:32" s="453" customFormat="1" ht="10.5">
      <c r="T204" s="459"/>
      <c r="U204" s="459"/>
      <c r="V204" s="459"/>
      <c r="W204" s="459"/>
      <c r="X204" s="459"/>
      <c r="Y204" s="459"/>
      <c r="Z204" s="459"/>
      <c r="AA204" s="459"/>
      <c r="AB204" s="459"/>
      <c r="AC204" s="459"/>
      <c r="AD204" s="459"/>
      <c r="AE204" s="459"/>
      <c r="AF204" s="459"/>
    </row>
    <row r="205" spans="20:32" s="453" customFormat="1" ht="10.5">
      <c r="T205" s="459"/>
      <c r="U205" s="459"/>
      <c r="V205" s="459"/>
      <c r="W205" s="459"/>
      <c r="X205" s="459"/>
      <c r="Y205" s="459"/>
      <c r="Z205" s="459"/>
      <c r="AA205" s="459"/>
      <c r="AB205" s="459"/>
      <c r="AC205" s="459"/>
      <c r="AD205" s="459"/>
      <c r="AE205" s="459"/>
      <c r="AF205" s="459"/>
    </row>
    <row r="206" spans="20:32" s="453" customFormat="1" ht="10.5">
      <c r="T206" s="459"/>
      <c r="U206" s="459"/>
      <c r="V206" s="459"/>
      <c r="W206" s="459"/>
      <c r="X206" s="459"/>
      <c r="Y206" s="459"/>
      <c r="Z206" s="459"/>
      <c r="AA206" s="459"/>
      <c r="AB206" s="459"/>
      <c r="AC206" s="459"/>
      <c r="AD206" s="459"/>
      <c r="AE206" s="459"/>
      <c r="AF206" s="459"/>
    </row>
    <row r="207" spans="20:32" s="453" customFormat="1" ht="10.5">
      <c r="T207" s="459"/>
      <c r="U207" s="459"/>
      <c r="V207" s="459"/>
      <c r="W207" s="459"/>
      <c r="X207" s="459"/>
      <c r="Y207" s="459"/>
      <c r="Z207" s="459"/>
      <c r="AA207" s="459"/>
      <c r="AB207" s="459"/>
      <c r="AC207" s="459"/>
      <c r="AD207" s="459"/>
      <c r="AE207" s="459"/>
      <c r="AF207" s="459"/>
    </row>
    <row r="208" spans="20:32" s="453" customFormat="1" ht="10.5">
      <c r="T208" s="459"/>
      <c r="U208" s="459"/>
      <c r="V208" s="459"/>
      <c r="W208" s="459"/>
      <c r="X208" s="459"/>
      <c r="Y208" s="459"/>
      <c r="Z208" s="459"/>
      <c r="AA208" s="459"/>
      <c r="AB208" s="459"/>
      <c r="AC208" s="459"/>
      <c r="AD208" s="459"/>
      <c r="AE208" s="459"/>
      <c r="AF208" s="459"/>
    </row>
    <row r="209" spans="20:32" s="453" customFormat="1" ht="10.5">
      <c r="T209" s="459"/>
      <c r="U209" s="459"/>
      <c r="V209" s="459"/>
      <c r="W209" s="459"/>
      <c r="X209" s="459"/>
      <c r="Y209" s="459"/>
      <c r="Z209" s="459"/>
      <c r="AA209" s="459"/>
      <c r="AB209" s="459"/>
      <c r="AC209" s="459"/>
      <c r="AD209" s="459"/>
      <c r="AE209" s="459"/>
      <c r="AF209" s="459"/>
    </row>
    <row r="210" spans="20:32" s="453" customFormat="1" ht="10.5">
      <c r="T210" s="459"/>
      <c r="U210" s="459"/>
      <c r="V210" s="459"/>
      <c r="W210" s="459"/>
      <c r="X210" s="459"/>
      <c r="Y210" s="459"/>
      <c r="Z210" s="459"/>
      <c r="AA210" s="459"/>
      <c r="AB210" s="459"/>
      <c r="AC210" s="459"/>
      <c r="AD210" s="459"/>
      <c r="AE210" s="459"/>
      <c r="AF210" s="459"/>
    </row>
    <row r="211" spans="20:32" s="453" customFormat="1" ht="10.5">
      <c r="T211" s="459"/>
      <c r="U211" s="459"/>
      <c r="V211" s="459"/>
      <c r="W211" s="459"/>
      <c r="X211" s="459"/>
      <c r="Y211" s="459"/>
      <c r="Z211" s="459"/>
      <c r="AA211" s="459"/>
      <c r="AB211" s="459"/>
      <c r="AC211" s="459"/>
      <c r="AD211" s="459"/>
      <c r="AE211" s="459"/>
      <c r="AF211" s="459"/>
    </row>
    <row r="212" spans="20:32" s="453" customFormat="1" ht="10.5">
      <c r="T212" s="459"/>
      <c r="U212" s="459"/>
      <c r="V212" s="459"/>
      <c r="W212" s="459"/>
      <c r="X212" s="459"/>
      <c r="Y212" s="459"/>
      <c r="Z212" s="459"/>
      <c r="AA212" s="459"/>
      <c r="AB212" s="459"/>
      <c r="AC212" s="459"/>
      <c r="AD212" s="459"/>
      <c r="AE212" s="459"/>
      <c r="AF212" s="459"/>
    </row>
    <row r="213" spans="20:32" s="453" customFormat="1" ht="10.5">
      <c r="T213" s="459"/>
      <c r="U213" s="459"/>
      <c r="V213" s="459"/>
      <c r="W213" s="459"/>
      <c r="X213" s="459"/>
      <c r="Y213" s="459"/>
      <c r="Z213" s="459"/>
      <c r="AA213" s="459"/>
      <c r="AB213" s="459"/>
      <c r="AC213" s="459"/>
      <c r="AD213" s="459"/>
      <c r="AE213" s="459"/>
      <c r="AF213" s="459"/>
    </row>
    <row r="214" spans="20:32" s="453" customFormat="1" ht="10.5">
      <c r="T214" s="459"/>
      <c r="U214" s="459"/>
      <c r="V214" s="459"/>
      <c r="W214" s="459"/>
      <c r="X214" s="459"/>
      <c r="Y214" s="459"/>
      <c r="Z214" s="459"/>
      <c r="AA214" s="459"/>
      <c r="AB214" s="459"/>
      <c r="AC214" s="459"/>
      <c r="AD214" s="459"/>
      <c r="AE214" s="459"/>
      <c r="AF214" s="459"/>
    </row>
    <row r="215" spans="20:32" s="453" customFormat="1" ht="10.5">
      <c r="T215" s="459"/>
      <c r="U215" s="459"/>
      <c r="V215" s="459"/>
      <c r="W215" s="459"/>
      <c r="X215" s="459"/>
      <c r="Y215" s="459"/>
      <c r="Z215" s="459"/>
      <c r="AA215" s="459"/>
      <c r="AB215" s="459"/>
      <c r="AC215" s="459"/>
      <c r="AD215" s="459"/>
      <c r="AE215" s="459"/>
      <c r="AF215" s="459"/>
    </row>
    <row r="216" spans="20:32" s="453" customFormat="1" ht="10.5">
      <c r="T216" s="459"/>
      <c r="U216" s="459"/>
      <c r="V216" s="459"/>
      <c r="W216" s="459"/>
      <c r="X216" s="459"/>
      <c r="Y216" s="459"/>
      <c r="Z216" s="459"/>
      <c r="AA216" s="459"/>
      <c r="AB216" s="459"/>
      <c r="AC216" s="459"/>
      <c r="AD216" s="459"/>
      <c r="AE216" s="459"/>
      <c r="AF216" s="459"/>
    </row>
    <row r="217" spans="20:32" s="453" customFormat="1" ht="10.5">
      <c r="T217" s="459"/>
      <c r="U217" s="459"/>
      <c r="V217" s="459"/>
      <c r="W217" s="459"/>
      <c r="X217" s="459"/>
      <c r="Y217" s="459"/>
      <c r="Z217" s="459"/>
      <c r="AA217" s="459"/>
      <c r="AB217" s="459"/>
      <c r="AC217" s="459"/>
      <c r="AD217" s="459"/>
      <c r="AE217" s="459"/>
      <c r="AF217" s="459"/>
    </row>
    <row r="218" spans="20:32" s="453" customFormat="1" ht="10.5">
      <c r="T218" s="459"/>
      <c r="U218" s="459"/>
      <c r="V218" s="459"/>
      <c r="W218" s="459"/>
      <c r="X218" s="459"/>
      <c r="Y218" s="459"/>
      <c r="Z218" s="459"/>
      <c r="AA218" s="459"/>
      <c r="AB218" s="459"/>
      <c r="AC218" s="459"/>
      <c r="AD218" s="459"/>
      <c r="AE218" s="459"/>
      <c r="AF218" s="459"/>
    </row>
    <row r="219" spans="20:32" s="453" customFormat="1" ht="10.5">
      <c r="T219" s="459"/>
      <c r="U219" s="459"/>
      <c r="V219" s="459"/>
      <c r="W219" s="459"/>
      <c r="X219" s="459"/>
      <c r="Y219" s="459"/>
      <c r="Z219" s="459"/>
      <c r="AA219" s="459"/>
      <c r="AB219" s="459"/>
      <c r="AC219" s="459"/>
      <c r="AD219" s="459"/>
      <c r="AE219" s="459"/>
      <c r="AF219" s="459"/>
    </row>
    <row r="220" spans="20:32" s="453" customFormat="1" ht="10.5">
      <c r="T220" s="459"/>
      <c r="U220" s="459"/>
      <c r="V220" s="459"/>
      <c r="W220" s="459"/>
      <c r="X220" s="459"/>
      <c r="Y220" s="459"/>
      <c r="Z220" s="459"/>
      <c r="AA220" s="459"/>
      <c r="AB220" s="459"/>
      <c r="AC220" s="459"/>
      <c r="AD220" s="459"/>
      <c r="AE220" s="459"/>
      <c r="AF220" s="459"/>
    </row>
    <row r="221" spans="20:32" s="453" customFormat="1" ht="10.5">
      <c r="T221" s="459"/>
      <c r="U221" s="459"/>
      <c r="V221" s="459"/>
      <c r="W221" s="459"/>
      <c r="X221" s="459"/>
      <c r="Y221" s="459"/>
      <c r="Z221" s="459"/>
      <c r="AA221" s="459"/>
      <c r="AB221" s="459"/>
      <c r="AC221" s="459"/>
      <c r="AD221" s="459"/>
      <c r="AE221" s="459"/>
      <c r="AF221" s="459"/>
    </row>
    <row r="222" spans="20:32" s="453" customFormat="1" ht="10.5">
      <c r="T222" s="459"/>
      <c r="U222" s="459"/>
      <c r="V222" s="459"/>
      <c r="W222" s="459"/>
      <c r="X222" s="459"/>
      <c r="Y222" s="459"/>
      <c r="Z222" s="459"/>
      <c r="AA222" s="459"/>
      <c r="AB222" s="459"/>
      <c r="AC222" s="459"/>
      <c r="AD222" s="459"/>
      <c r="AE222" s="459"/>
      <c r="AF222" s="459"/>
    </row>
    <row r="223" spans="20:32" s="453" customFormat="1" ht="10.5">
      <c r="T223" s="459"/>
      <c r="U223" s="459"/>
      <c r="V223" s="459"/>
      <c r="W223" s="459"/>
      <c r="X223" s="459"/>
      <c r="Y223" s="459"/>
      <c r="Z223" s="459"/>
      <c r="AA223" s="459"/>
      <c r="AB223" s="459"/>
      <c r="AC223" s="459"/>
      <c r="AD223" s="459"/>
      <c r="AE223" s="459"/>
      <c r="AF223" s="459"/>
    </row>
    <row r="224" spans="20:32" s="453" customFormat="1" ht="10.5">
      <c r="T224" s="459"/>
      <c r="U224" s="459"/>
      <c r="V224" s="459"/>
      <c r="W224" s="459"/>
      <c r="X224" s="459"/>
      <c r="Y224" s="459"/>
      <c r="Z224" s="459"/>
      <c r="AA224" s="459"/>
      <c r="AB224" s="459"/>
      <c r="AC224" s="459"/>
      <c r="AD224" s="459"/>
      <c r="AE224" s="459"/>
      <c r="AF224" s="459"/>
    </row>
    <row r="225" spans="20:32" s="453" customFormat="1" ht="10.5">
      <c r="T225" s="459"/>
      <c r="U225" s="459"/>
      <c r="V225" s="459"/>
      <c r="W225" s="459"/>
      <c r="X225" s="459"/>
      <c r="Y225" s="459"/>
      <c r="Z225" s="459"/>
      <c r="AA225" s="459"/>
      <c r="AB225" s="459"/>
      <c r="AC225" s="459"/>
      <c r="AD225" s="459"/>
      <c r="AE225" s="459"/>
      <c r="AF225" s="459"/>
    </row>
    <row r="226" spans="20:32" s="453" customFormat="1" ht="10.5">
      <c r="T226" s="459"/>
      <c r="U226" s="459"/>
      <c r="V226" s="459"/>
      <c r="W226" s="459"/>
      <c r="X226" s="459"/>
      <c r="Y226" s="459"/>
      <c r="Z226" s="459"/>
      <c r="AA226" s="459"/>
      <c r="AB226" s="459"/>
      <c r="AC226" s="459"/>
      <c r="AD226" s="459"/>
      <c r="AE226" s="459"/>
      <c r="AF226" s="459"/>
    </row>
    <row r="227" spans="20:32" s="453" customFormat="1" ht="10.5">
      <c r="T227" s="459"/>
      <c r="U227" s="459"/>
      <c r="V227" s="459"/>
      <c r="W227" s="459"/>
      <c r="X227" s="459"/>
      <c r="Y227" s="459"/>
      <c r="Z227" s="459"/>
      <c r="AA227" s="459"/>
      <c r="AB227" s="459"/>
      <c r="AC227" s="459"/>
      <c r="AD227" s="459"/>
      <c r="AE227" s="459"/>
      <c r="AF227" s="459"/>
    </row>
    <row r="228" spans="20:32" s="453" customFormat="1" ht="10.5">
      <c r="T228" s="459"/>
      <c r="U228" s="459"/>
      <c r="V228" s="459"/>
      <c r="W228" s="459"/>
      <c r="X228" s="459"/>
      <c r="Y228" s="459"/>
      <c r="Z228" s="459"/>
      <c r="AA228" s="459"/>
      <c r="AB228" s="459"/>
      <c r="AC228" s="459"/>
      <c r="AD228" s="459"/>
      <c r="AE228" s="459"/>
      <c r="AF228" s="459"/>
    </row>
    <row r="229" spans="20:32" s="453" customFormat="1" ht="10.5">
      <c r="T229" s="459"/>
      <c r="U229" s="459"/>
      <c r="V229" s="459"/>
      <c r="W229" s="459"/>
      <c r="X229" s="459"/>
      <c r="Y229" s="459"/>
      <c r="Z229" s="459"/>
      <c r="AA229" s="459"/>
      <c r="AB229" s="459"/>
      <c r="AC229" s="459"/>
      <c r="AD229" s="459"/>
      <c r="AE229" s="459"/>
      <c r="AF229" s="459"/>
    </row>
    <row r="230" spans="20:32" s="453" customFormat="1" ht="10.5">
      <c r="T230" s="459"/>
      <c r="U230" s="459"/>
      <c r="V230" s="459"/>
      <c r="W230" s="459"/>
      <c r="X230" s="459"/>
      <c r="Y230" s="459"/>
      <c r="Z230" s="459"/>
      <c r="AA230" s="459"/>
      <c r="AB230" s="459"/>
      <c r="AC230" s="459"/>
      <c r="AD230" s="459"/>
      <c r="AE230" s="459"/>
      <c r="AF230" s="459"/>
    </row>
    <row r="231" spans="20:32" s="453" customFormat="1" ht="10.5">
      <c r="T231" s="459"/>
      <c r="U231" s="459"/>
      <c r="V231" s="459"/>
      <c r="W231" s="459"/>
      <c r="X231" s="459"/>
      <c r="Y231" s="459"/>
      <c r="Z231" s="459"/>
      <c r="AA231" s="459"/>
      <c r="AB231" s="459"/>
      <c r="AC231" s="459"/>
      <c r="AD231" s="459"/>
      <c r="AE231" s="459"/>
      <c r="AF231" s="459"/>
    </row>
    <row r="232" spans="20:32" s="453" customFormat="1" ht="10.5">
      <c r="T232" s="459"/>
      <c r="U232" s="459"/>
      <c r="V232" s="459"/>
      <c r="W232" s="459"/>
      <c r="X232" s="459"/>
      <c r="Y232" s="459"/>
      <c r="Z232" s="459"/>
      <c r="AA232" s="459"/>
      <c r="AB232" s="459"/>
      <c r="AC232" s="459"/>
      <c r="AD232" s="459"/>
      <c r="AE232" s="459"/>
      <c r="AF232" s="459"/>
    </row>
    <row r="233" spans="20:32" s="453" customFormat="1" ht="10.5">
      <c r="T233" s="459"/>
      <c r="U233" s="459"/>
      <c r="V233" s="459"/>
      <c r="W233" s="459"/>
      <c r="X233" s="459"/>
      <c r="Y233" s="459"/>
      <c r="Z233" s="459"/>
      <c r="AA233" s="459"/>
      <c r="AB233" s="459"/>
      <c r="AC233" s="459"/>
      <c r="AD233" s="459"/>
      <c r="AE233" s="459"/>
      <c r="AF233" s="459"/>
    </row>
    <row r="234" spans="20:32" s="453" customFormat="1" ht="10.5">
      <c r="T234" s="459"/>
      <c r="U234" s="459"/>
      <c r="V234" s="459"/>
      <c r="W234" s="459"/>
      <c r="X234" s="459"/>
      <c r="Y234" s="459"/>
      <c r="Z234" s="459"/>
      <c r="AA234" s="459"/>
      <c r="AB234" s="459"/>
      <c r="AC234" s="459"/>
      <c r="AD234" s="459"/>
      <c r="AE234" s="459"/>
      <c r="AF234" s="459"/>
    </row>
    <row r="235" spans="20:32" s="453" customFormat="1" ht="10.5">
      <c r="T235" s="459"/>
      <c r="U235" s="459"/>
      <c r="V235" s="459"/>
      <c r="W235" s="459"/>
      <c r="X235" s="459"/>
      <c r="Y235" s="459"/>
      <c r="Z235" s="459"/>
      <c r="AA235" s="459"/>
      <c r="AB235" s="459"/>
      <c r="AC235" s="459"/>
      <c r="AD235" s="459"/>
      <c r="AE235" s="459"/>
      <c r="AF235" s="459"/>
    </row>
    <row r="236" spans="20:32" s="453" customFormat="1" ht="10.5">
      <c r="T236" s="459"/>
      <c r="U236" s="459"/>
      <c r="V236" s="459"/>
      <c r="W236" s="459"/>
      <c r="X236" s="459"/>
      <c r="Y236" s="459"/>
      <c r="Z236" s="459"/>
      <c r="AA236" s="459"/>
      <c r="AB236" s="459"/>
      <c r="AC236" s="459"/>
      <c r="AD236" s="459"/>
      <c r="AE236" s="459"/>
      <c r="AF236" s="459"/>
    </row>
    <row r="237" spans="20:32" s="453" customFormat="1" ht="10.5">
      <c r="T237" s="459"/>
      <c r="U237" s="459"/>
      <c r="V237" s="459"/>
      <c r="W237" s="459"/>
      <c r="X237" s="459"/>
      <c r="Y237" s="459"/>
      <c r="Z237" s="459"/>
      <c r="AA237" s="459"/>
      <c r="AB237" s="459"/>
      <c r="AC237" s="459"/>
      <c r="AD237" s="459"/>
      <c r="AE237" s="459"/>
      <c r="AF237" s="459"/>
    </row>
    <row r="238" spans="20:32" s="453" customFormat="1" ht="10.5">
      <c r="T238" s="459"/>
      <c r="U238" s="459"/>
      <c r="V238" s="459"/>
      <c r="W238" s="459"/>
      <c r="X238" s="459"/>
      <c r="Y238" s="459"/>
      <c r="Z238" s="459"/>
      <c r="AA238" s="459"/>
      <c r="AB238" s="459"/>
      <c r="AC238" s="459"/>
      <c r="AD238" s="459"/>
      <c r="AE238" s="459"/>
      <c r="AF238" s="459"/>
    </row>
    <row r="239" spans="20:32" s="453" customFormat="1" ht="10.5">
      <c r="T239" s="459"/>
      <c r="U239" s="459"/>
      <c r="V239" s="459"/>
      <c r="W239" s="459"/>
      <c r="X239" s="459"/>
      <c r="Y239" s="459"/>
      <c r="Z239" s="459"/>
      <c r="AA239" s="459"/>
      <c r="AB239" s="459"/>
      <c r="AC239" s="459"/>
      <c r="AD239" s="459"/>
      <c r="AE239" s="459"/>
      <c r="AF239" s="459"/>
    </row>
    <row r="240" spans="20:32" s="453" customFormat="1" ht="10.5">
      <c r="T240" s="459"/>
      <c r="U240" s="459"/>
      <c r="V240" s="459"/>
      <c r="W240" s="459"/>
      <c r="X240" s="459"/>
      <c r="Y240" s="459"/>
      <c r="Z240" s="459"/>
      <c r="AA240" s="459"/>
      <c r="AB240" s="459"/>
      <c r="AC240" s="459"/>
      <c r="AD240" s="459"/>
      <c r="AE240" s="459"/>
      <c r="AF240" s="459"/>
    </row>
    <row r="241" spans="20:32" s="453" customFormat="1" ht="10.5">
      <c r="T241" s="459"/>
      <c r="U241" s="459"/>
      <c r="V241" s="459"/>
      <c r="W241" s="459"/>
      <c r="X241" s="459"/>
      <c r="Y241" s="459"/>
      <c r="Z241" s="459"/>
      <c r="AA241" s="459"/>
      <c r="AB241" s="459"/>
      <c r="AC241" s="459"/>
      <c r="AD241" s="459"/>
      <c r="AE241" s="459"/>
      <c r="AF241" s="459"/>
    </row>
    <row r="242" spans="20:32" s="453" customFormat="1" ht="10.5">
      <c r="T242" s="459"/>
      <c r="U242" s="459"/>
      <c r="V242" s="459"/>
      <c r="W242" s="459"/>
      <c r="X242" s="459"/>
      <c r="Y242" s="459"/>
      <c r="Z242" s="459"/>
      <c r="AA242" s="459"/>
      <c r="AB242" s="459"/>
      <c r="AC242" s="459"/>
      <c r="AD242" s="459"/>
      <c r="AE242" s="459"/>
      <c r="AF242" s="459"/>
    </row>
    <row r="243" spans="20:32" s="453" customFormat="1" ht="10.5">
      <c r="T243" s="459"/>
      <c r="U243" s="459"/>
      <c r="V243" s="459"/>
      <c r="W243" s="459"/>
      <c r="X243" s="459"/>
      <c r="Y243" s="459"/>
      <c r="Z243" s="459"/>
      <c r="AA243" s="459"/>
      <c r="AB243" s="459"/>
      <c r="AC243" s="459"/>
      <c r="AD243" s="459"/>
      <c r="AE243" s="459"/>
      <c r="AF243" s="459"/>
    </row>
    <row r="244" spans="20:32" s="453" customFormat="1" ht="10.5">
      <c r="T244" s="459"/>
      <c r="U244" s="459"/>
      <c r="V244" s="459"/>
      <c r="W244" s="459"/>
      <c r="X244" s="459"/>
      <c r="Y244" s="459"/>
      <c r="Z244" s="459"/>
      <c r="AA244" s="459"/>
      <c r="AB244" s="459"/>
      <c r="AC244" s="459"/>
      <c r="AD244" s="459"/>
      <c r="AE244" s="459"/>
      <c r="AF244" s="459"/>
    </row>
    <row r="245" spans="20:32" s="453" customFormat="1" ht="10.5">
      <c r="T245" s="459"/>
      <c r="U245" s="459"/>
      <c r="V245" s="459"/>
      <c r="W245" s="459"/>
      <c r="X245" s="459"/>
      <c r="Y245" s="459"/>
      <c r="Z245" s="459"/>
      <c r="AA245" s="459"/>
      <c r="AB245" s="459"/>
      <c r="AC245" s="459"/>
      <c r="AD245" s="459"/>
      <c r="AE245" s="459"/>
      <c r="AF245" s="459"/>
    </row>
    <row r="246" spans="20:32" s="453" customFormat="1" ht="10.5">
      <c r="T246" s="459"/>
      <c r="U246" s="459"/>
      <c r="V246" s="459"/>
      <c r="W246" s="459"/>
      <c r="X246" s="459"/>
      <c r="Y246" s="459"/>
      <c r="Z246" s="459"/>
      <c r="AA246" s="459"/>
      <c r="AB246" s="459"/>
      <c r="AC246" s="459"/>
      <c r="AD246" s="459"/>
      <c r="AE246" s="459"/>
      <c r="AF246" s="459"/>
    </row>
    <row r="247" spans="20:32" s="453" customFormat="1" ht="10.5">
      <c r="T247" s="459"/>
      <c r="U247" s="459"/>
      <c r="V247" s="459"/>
      <c r="W247" s="459"/>
      <c r="X247" s="459"/>
      <c r="Y247" s="459"/>
      <c r="Z247" s="459"/>
      <c r="AA247" s="459"/>
      <c r="AB247" s="459"/>
      <c r="AC247" s="459"/>
      <c r="AD247" s="459"/>
      <c r="AE247" s="459"/>
      <c r="AF247" s="459"/>
    </row>
    <row r="248" spans="20:32" s="453" customFormat="1" ht="10.5">
      <c r="T248" s="459"/>
      <c r="U248" s="459"/>
      <c r="V248" s="459"/>
      <c r="W248" s="459"/>
      <c r="X248" s="459"/>
      <c r="Y248" s="459"/>
      <c r="Z248" s="459"/>
      <c r="AA248" s="459"/>
      <c r="AB248" s="459"/>
      <c r="AC248" s="459"/>
      <c r="AD248" s="459"/>
      <c r="AE248" s="459"/>
      <c r="AF248" s="459"/>
    </row>
    <row r="249" spans="20:32" s="453" customFormat="1" ht="10.5">
      <c r="T249" s="459"/>
      <c r="U249" s="459"/>
      <c r="V249" s="459"/>
      <c r="W249" s="459"/>
      <c r="X249" s="459"/>
      <c r="Y249" s="459"/>
      <c r="Z249" s="459"/>
      <c r="AA249" s="459"/>
      <c r="AB249" s="459"/>
      <c r="AC249" s="459"/>
      <c r="AD249" s="459"/>
      <c r="AE249" s="459"/>
      <c r="AF249" s="459"/>
    </row>
    <row r="250" spans="20:32" s="453" customFormat="1" ht="10.5">
      <c r="T250" s="459"/>
      <c r="U250" s="459"/>
      <c r="V250" s="459"/>
      <c r="W250" s="459"/>
      <c r="X250" s="459"/>
      <c r="Y250" s="459"/>
      <c r="Z250" s="459"/>
      <c r="AA250" s="459"/>
      <c r="AB250" s="459"/>
      <c r="AC250" s="459"/>
      <c r="AD250" s="459"/>
      <c r="AE250" s="459"/>
      <c r="AF250" s="459"/>
    </row>
    <row r="251" spans="20:32" s="453" customFormat="1" ht="10.5">
      <c r="T251" s="459"/>
      <c r="U251" s="459"/>
      <c r="V251" s="459"/>
      <c r="W251" s="459"/>
      <c r="X251" s="459"/>
      <c r="Y251" s="459"/>
      <c r="Z251" s="459"/>
      <c r="AA251" s="459"/>
      <c r="AB251" s="459"/>
      <c r="AC251" s="459"/>
      <c r="AD251" s="459"/>
      <c r="AE251" s="459"/>
      <c r="AF251" s="459"/>
    </row>
    <row r="252" spans="20:32" s="453" customFormat="1" ht="10.5">
      <c r="T252" s="459"/>
      <c r="U252" s="459"/>
      <c r="V252" s="459"/>
      <c r="W252" s="459"/>
      <c r="X252" s="459"/>
      <c r="Y252" s="459"/>
      <c r="Z252" s="459"/>
      <c r="AA252" s="459"/>
      <c r="AB252" s="459"/>
      <c r="AC252" s="459"/>
      <c r="AD252" s="459"/>
      <c r="AE252" s="459"/>
      <c r="AF252" s="459"/>
    </row>
    <row r="253" spans="20:32" s="453" customFormat="1" ht="10.5">
      <c r="T253" s="459"/>
      <c r="U253" s="459"/>
      <c r="V253" s="459"/>
      <c r="W253" s="459"/>
      <c r="X253" s="459"/>
      <c r="Y253" s="459"/>
      <c r="Z253" s="459"/>
      <c r="AA253" s="459"/>
      <c r="AB253" s="459"/>
      <c r="AC253" s="459"/>
      <c r="AD253" s="459"/>
      <c r="AE253" s="459"/>
      <c r="AF253" s="459"/>
    </row>
    <row r="254" spans="20:32" s="453" customFormat="1" ht="10.5">
      <c r="T254" s="459"/>
      <c r="U254" s="459"/>
      <c r="V254" s="459"/>
      <c r="W254" s="459"/>
      <c r="X254" s="459"/>
      <c r="Y254" s="459"/>
      <c r="Z254" s="459"/>
      <c r="AA254" s="459"/>
      <c r="AB254" s="459"/>
      <c r="AC254" s="459"/>
      <c r="AD254" s="459"/>
      <c r="AE254" s="459"/>
      <c r="AF254" s="459"/>
    </row>
    <row r="255" spans="20:32" s="453" customFormat="1" ht="10.5">
      <c r="T255" s="459"/>
      <c r="U255" s="459"/>
      <c r="V255" s="459"/>
      <c r="W255" s="459"/>
      <c r="X255" s="459"/>
      <c r="Y255" s="459"/>
      <c r="Z255" s="459"/>
      <c r="AA255" s="459"/>
      <c r="AB255" s="459"/>
      <c r="AC255" s="459"/>
      <c r="AD255" s="459"/>
      <c r="AE255" s="459"/>
      <c r="AF255" s="459"/>
    </row>
    <row r="256" spans="20:32" s="453" customFormat="1" ht="10.5">
      <c r="T256" s="459"/>
      <c r="U256" s="459"/>
      <c r="V256" s="459"/>
      <c r="W256" s="459"/>
      <c r="X256" s="459"/>
      <c r="Y256" s="459"/>
      <c r="Z256" s="459"/>
      <c r="AA256" s="459"/>
      <c r="AB256" s="459"/>
      <c r="AC256" s="459"/>
      <c r="AD256" s="459"/>
      <c r="AE256" s="459"/>
      <c r="AF256" s="459"/>
    </row>
    <row r="257" spans="20:32" s="453" customFormat="1" ht="10.5">
      <c r="T257" s="459"/>
      <c r="U257" s="459"/>
      <c r="V257" s="459"/>
      <c r="W257" s="459"/>
      <c r="X257" s="459"/>
      <c r="Y257" s="459"/>
      <c r="Z257" s="459"/>
      <c r="AA257" s="459"/>
      <c r="AB257" s="459"/>
      <c r="AC257" s="459"/>
      <c r="AD257" s="459"/>
      <c r="AE257" s="459"/>
      <c r="AF257" s="459"/>
    </row>
    <row r="258" spans="20:32" s="453" customFormat="1" ht="10.5">
      <c r="T258" s="459"/>
      <c r="U258" s="459"/>
      <c r="V258" s="459"/>
      <c r="W258" s="459"/>
      <c r="X258" s="459"/>
      <c r="Y258" s="459"/>
      <c r="Z258" s="459"/>
      <c r="AA258" s="459"/>
      <c r="AB258" s="459"/>
      <c r="AC258" s="459"/>
      <c r="AD258" s="459"/>
      <c r="AE258" s="459"/>
      <c r="AF258" s="459"/>
    </row>
    <row r="259" spans="20:32" s="453" customFormat="1" ht="10.5">
      <c r="T259" s="459"/>
      <c r="U259" s="459"/>
      <c r="V259" s="459"/>
      <c r="W259" s="459"/>
      <c r="X259" s="459"/>
      <c r="Y259" s="459"/>
      <c r="Z259" s="459"/>
      <c r="AA259" s="459"/>
      <c r="AB259" s="459"/>
      <c r="AC259" s="459"/>
      <c r="AD259" s="459"/>
      <c r="AE259" s="459"/>
      <c r="AF259" s="459"/>
    </row>
    <row r="260" spans="20:32" s="453" customFormat="1" ht="10.5">
      <c r="T260" s="459"/>
      <c r="U260" s="459"/>
      <c r="V260" s="459"/>
      <c r="W260" s="459"/>
      <c r="X260" s="459"/>
      <c r="Y260" s="459"/>
      <c r="Z260" s="459"/>
      <c r="AA260" s="459"/>
      <c r="AB260" s="459"/>
      <c r="AC260" s="459"/>
      <c r="AD260" s="459"/>
      <c r="AE260" s="459"/>
      <c r="AF260" s="459"/>
    </row>
    <row r="261" spans="20:32" s="453" customFormat="1" ht="10.5">
      <c r="T261" s="459"/>
      <c r="U261" s="459"/>
      <c r="V261" s="459"/>
      <c r="W261" s="459"/>
      <c r="X261" s="459"/>
      <c r="Y261" s="459"/>
      <c r="Z261" s="459"/>
      <c r="AA261" s="459"/>
      <c r="AB261" s="459"/>
      <c r="AC261" s="459"/>
      <c r="AD261" s="459"/>
      <c r="AE261" s="459"/>
      <c r="AF261" s="459"/>
    </row>
    <row r="262" spans="20:32" s="453" customFormat="1" ht="10.5">
      <c r="T262" s="459"/>
      <c r="U262" s="459"/>
      <c r="V262" s="459"/>
      <c r="W262" s="459"/>
      <c r="X262" s="459"/>
      <c r="Y262" s="459"/>
      <c r="Z262" s="459"/>
      <c r="AA262" s="459"/>
      <c r="AB262" s="459"/>
      <c r="AC262" s="459"/>
      <c r="AD262" s="459"/>
      <c r="AE262" s="459"/>
      <c r="AF262" s="459"/>
    </row>
    <row r="263" spans="20:32" s="453" customFormat="1" ht="10.5">
      <c r="T263" s="459"/>
      <c r="U263" s="459"/>
      <c r="V263" s="459"/>
      <c r="W263" s="459"/>
      <c r="X263" s="459"/>
      <c r="Y263" s="459"/>
      <c r="Z263" s="459"/>
      <c r="AA263" s="459"/>
      <c r="AB263" s="459"/>
      <c r="AC263" s="459"/>
      <c r="AD263" s="459"/>
      <c r="AE263" s="459"/>
      <c r="AF263" s="459"/>
    </row>
    <row r="264" spans="20:32" s="453" customFormat="1" ht="10.5">
      <c r="T264" s="459"/>
      <c r="U264" s="459"/>
      <c r="V264" s="459"/>
      <c r="W264" s="459"/>
      <c r="X264" s="459"/>
      <c r="Y264" s="459"/>
      <c r="Z264" s="459"/>
      <c r="AA264" s="459"/>
      <c r="AB264" s="459"/>
      <c r="AC264" s="459"/>
      <c r="AD264" s="459"/>
      <c r="AE264" s="459"/>
      <c r="AF264" s="459"/>
    </row>
    <row r="265" spans="20:32" s="453" customFormat="1" ht="10.5">
      <c r="T265" s="459"/>
      <c r="U265" s="459"/>
      <c r="V265" s="459"/>
      <c r="W265" s="459"/>
      <c r="X265" s="459"/>
      <c r="Y265" s="459"/>
      <c r="Z265" s="459"/>
      <c r="AA265" s="459"/>
      <c r="AB265" s="459"/>
      <c r="AC265" s="459"/>
      <c r="AD265" s="459"/>
      <c r="AE265" s="459"/>
      <c r="AF265" s="459"/>
    </row>
    <row r="266" spans="20:32" s="453" customFormat="1" ht="10.5">
      <c r="T266" s="459"/>
      <c r="U266" s="459"/>
      <c r="V266" s="459"/>
      <c r="W266" s="459"/>
      <c r="X266" s="459"/>
      <c r="Y266" s="459"/>
      <c r="Z266" s="459"/>
      <c r="AA266" s="459"/>
      <c r="AB266" s="459"/>
      <c r="AC266" s="459"/>
      <c r="AD266" s="459"/>
      <c r="AE266" s="459"/>
      <c r="AF266" s="459"/>
    </row>
    <row r="267" spans="20:32" s="453" customFormat="1" ht="10.5">
      <c r="T267" s="459"/>
      <c r="U267" s="459"/>
      <c r="V267" s="459"/>
      <c r="W267" s="459"/>
      <c r="X267" s="459"/>
      <c r="Y267" s="459"/>
      <c r="Z267" s="459"/>
      <c r="AA267" s="459"/>
      <c r="AB267" s="459"/>
      <c r="AC267" s="459"/>
      <c r="AD267" s="459"/>
      <c r="AE267" s="459"/>
      <c r="AF267" s="459"/>
    </row>
    <row r="268" spans="20:32" s="453" customFormat="1" ht="10.5">
      <c r="T268" s="459"/>
      <c r="U268" s="459"/>
      <c r="V268" s="459"/>
      <c r="W268" s="459"/>
      <c r="X268" s="459"/>
      <c r="Y268" s="459"/>
      <c r="Z268" s="459"/>
      <c r="AA268" s="459"/>
      <c r="AB268" s="459"/>
      <c r="AC268" s="459"/>
      <c r="AD268" s="459"/>
      <c r="AE268" s="459"/>
      <c r="AF268" s="459"/>
    </row>
    <row r="269" spans="20:32" s="453" customFormat="1" ht="10.5">
      <c r="T269" s="459"/>
      <c r="U269" s="459"/>
      <c r="V269" s="459"/>
      <c r="W269" s="459"/>
      <c r="X269" s="459"/>
      <c r="Y269" s="459"/>
      <c r="Z269" s="459"/>
      <c r="AA269" s="459"/>
      <c r="AB269" s="459"/>
      <c r="AC269" s="459"/>
      <c r="AD269" s="459"/>
      <c r="AE269" s="459"/>
      <c r="AF269" s="459"/>
    </row>
    <row r="270" spans="20:32" s="453" customFormat="1" ht="10.5">
      <c r="T270" s="459"/>
      <c r="U270" s="459"/>
      <c r="V270" s="459"/>
      <c r="W270" s="459"/>
      <c r="X270" s="459"/>
      <c r="Y270" s="459"/>
      <c r="Z270" s="459"/>
      <c r="AA270" s="459"/>
      <c r="AB270" s="459"/>
      <c r="AC270" s="459"/>
      <c r="AD270" s="459"/>
      <c r="AE270" s="459"/>
      <c r="AF270" s="459"/>
    </row>
    <row r="271" spans="20:32" s="453" customFormat="1" ht="10.5">
      <c r="T271" s="459"/>
      <c r="U271" s="459"/>
      <c r="V271" s="459"/>
      <c r="W271" s="459"/>
      <c r="X271" s="459"/>
      <c r="Y271" s="459"/>
      <c r="Z271" s="459"/>
      <c r="AA271" s="459"/>
      <c r="AB271" s="459"/>
      <c r="AC271" s="459"/>
      <c r="AD271" s="459"/>
      <c r="AE271" s="459"/>
      <c r="AF271" s="459"/>
    </row>
    <row r="272" spans="20:32" s="453" customFormat="1" ht="10.5">
      <c r="T272" s="459"/>
      <c r="U272" s="459"/>
      <c r="V272" s="459"/>
      <c r="W272" s="459"/>
      <c r="X272" s="459"/>
      <c r="Y272" s="459"/>
      <c r="Z272" s="459"/>
      <c r="AA272" s="459"/>
      <c r="AB272" s="459"/>
      <c r="AC272" s="459"/>
      <c r="AD272" s="459"/>
      <c r="AE272" s="459"/>
      <c r="AF272" s="459"/>
    </row>
    <row r="273" spans="20:32" s="453" customFormat="1" ht="10.5">
      <c r="T273" s="459"/>
      <c r="U273" s="459"/>
      <c r="V273" s="459"/>
      <c r="W273" s="459"/>
      <c r="X273" s="459"/>
      <c r="Y273" s="459"/>
      <c r="Z273" s="459"/>
      <c r="AA273" s="459"/>
      <c r="AB273" s="459"/>
      <c r="AC273" s="459"/>
      <c r="AD273" s="459"/>
      <c r="AE273" s="459"/>
      <c r="AF273" s="459"/>
    </row>
    <row r="274" spans="20:32" s="453" customFormat="1" ht="10.5">
      <c r="T274" s="459"/>
      <c r="U274" s="459"/>
      <c r="V274" s="459"/>
      <c r="W274" s="459"/>
      <c r="X274" s="459"/>
      <c r="Y274" s="459"/>
      <c r="Z274" s="459"/>
      <c r="AA274" s="459"/>
      <c r="AB274" s="459"/>
      <c r="AC274" s="459"/>
      <c r="AD274" s="459"/>
      <c r="AE274" s="459"/>
      <c r="AF274" s="459"/>
    </row>
    <row r="275" spans="20:32" s="453" customFormat="1" ht="10.5">
      <c r="T275" s="459"/>
      <c r="U275" s="459"/>
      <c r="V275" s="459"/>
      <c r="W275" s="459"/>
      <c r="X275" s="459"/>
      <c r="Y275" s="459"/>
      <c r="Z275" s="459"/>
      <c r="AA275" s="459"/>
      <c r="AB275" s="459"/>
      <c r="AC275" s="459"/>
      <c r="AD275" s="459"/>
      <c r="AE275" s="459"/>
      <c r="AF275" s="459"/>
    </row>
    <row r="276" spans="20:32" s="453" customFormat="1" ht="10.5">
      <c r="T276" s="459"/>
      <c r="U276" s="459"/>
      <c r="V276" s="459"/>
      <c r="W276" s="459"/>
      <c r="X276" s="459"/>
      <c r="Y276" s="459"/>
      <c r="Z276" s="459"/>
      <c r="AA276" s="459"/>
      <c r="AB276" s="459"/>
      <c r="AC276" s="459"/>
      <c r="AD276" s="459"/>
      <c r="AE276" s="459"/>
      <c r="AF276" s="459"/>
    </row>
    <row r="277" spans="20:32" s="453" customFormat="1" ht="10.5">
      <c r="T277" s="459"/>
      <c r="U277" s="459"/>
      <c r="V277" s="459"/>
      <c r="W277" s="459"/>
      <c r="X277" s="459"/>
      <c r="Y277" s="459"/>
      <c r="Z277" s="459"/>
      <c r="AA277" s="459"/>
      <c r="AB277" s="459"/>
      <c r="AC277" s="459"/>
      <c r="AD277" s="459"/>
      <c r="AE277" s="459"/>
      <c r="AF277" s="459"/>
    </row>
    <row r="278" spans="20:32" s="453" customFormat="1" ht="10.5">
      <c r="T278" s="459"/>
      <c r="U278" s="459"/>
      <c r="V278" s="459"/>
      <c r="W278" s="459"/>
      <c r="X278" s="459"/>
      <c r="Y278" s="459"/>
      <c r="Z278" s="459"/>
      <c r="AA278" s="459"/>
      <c r="AB278" s="459"/>
      <c r="AC278" s="459"/>
      <c r="AD278" s="459"/>
      <c r="AE278" s="459"/>
      <c r="AF278" s="459"/>
    </row>
    <row r="279" spans="20:32" s="453" customFormat="1" ht="10.5">
      <c r="T279" s="459"/>
      <c r="U279" s="459"/>
      <c r="V279" s="459"/>
      <c r="W279" s="459"/>
      <c r="X279" s="459"/>
      <c r="Y279" s="459"/>
      <c r="Z279" s="459"/>
      <c r="AA279" s="459"/>
      <c r="AB279" s="459"/>
      <c r="AC279" s="459"/>
      <c r="AD279" s="459"/>
      <c r="AE279" s="459"/>
      <c r="AF279" s="459"/>
    </row>
    <row r="280" spans="20:32" s="453" customFormat="1" ht="10.5">
      <c r="T280" s="459"/>
      <c r="U280" s="459"/>
      <c r="V280" s="459"/>
      <c r="W280" s="459"/>
      <c r="X280" s="459"/>
      <c r="Y280" s="459"/>
      <c r="Z280" s="459"/>
      <c r="AA280" s="459"/>
      <c r="AB280" s="459"/>
      <c r="AC280" s="459"/>
      <c r="AD280" s="459"/>
      <c r="AE280" s="459"/>
      <c r="AF280" s="459"/>
    </row>
    <row r="281" spans="20:32" s="453" customFormat="1" ht="10.5">
      <c r="T281" s="459"/>
      <c r="U281" s="459"/>
      <c r="V281" s="459"/>
      <c r="W281" s="459"/>
      <c r="X281" s="459"/>
      <c r="Y281" s="459"/>
      <c r="Z281" s="459"/>
      <c r="AA281" s="459"/>
      <c r="AB281" s="459"/>
      <c r="AC281" s="459"/>
      <c r="AD281" s="459"/>
      <c r="AE281" s="459"/>
      <c r="AF281" s="459"/>
    </row>
    <row r="282" spans="20:32" s="453" customFormat="1" ht="10.5">
      <c r="T282" s="459"/>
      <c r="U282" s="459"/>
      <c r="V282" s="459"/>
      <c r="W282" s="459"/>
      <c r="X282" s="459"/>
      <c r="Y282" s="459"/>
      <c r="Z282" s="459"/>
      <c r="AA282" s="459"/>
      <c r="AB282" s="459"/>
      <c r="AC282" s="459"/>
      <c r="AD282" s="459"/>
      <c r="AE282" s="459"/>
      <c r="AF282" s="459"/>
    </row>
    <row r="283" spans="20:32" s="453" customFormat="1" ht="10.5">
      <c r="T283" s="459"/>
      <c r="U283" s="459"/>
      <c r="V283" s="459"/>
      <c r="W283" s="459"/>
      <c r="X283" s="459"/>
      <c r="Y283" s="459"/>
      <c r="Z283" s="459"/>
      <c r="AA283" s="459"/>
      <c r="AB283" s="459"/>
      <c r="AC283" s="459"/>
      <c r="AD283" s="459"/>
      <c r="AE283" s="459"/>
      <c r="AF283" s="459"/>
    </row>
    <row r="284" spans="20:32" s="453" customFormat="1" ht="10.5">
      <c r="T284" s="459"/>
      <c r="U284" s="459"/>
      <c r="V284" s="459"/>
      <c r="W284" s="459"/>
      <c r="X284" s="459"/>
      <c r="Y284" s="459"/>
      <c r="Z284" s="459"/>
      <c r="AA284" s="459"/>
      <c r="AB284" s="459"/>
      <c r="AC284" s="459"/>
      <c r="AD284" s="459"/>
      <c r="AE284" s="459"/>
      <c r="AF284" s="459"/>
    </row>
    <row r="285" spans="20:32" s="453" customFormat="1" ht="10.5">
      <c r="T285" s="459"/>
      <c r="U285" s="459"/>
      <c r="V285" s="459"/>
      <c r="W285" s="459"/>
      <c r="X285" s="459"/>
      <c r="Y285" s="459"/>
      <c r="Z285" s="459"/>
      <c r="AA285" s="459"/>
      <c r="AB285" s="459"/>
      <c r="AC285" s="459"/>
      <c r="AD285" s="459"/>
      <c r="AE285" s="459"/>
      <c r="AF285" s="459"/>
    </row>
    <row r="286" spans="20:32" s="469" customFormat="1" ht="10.5">
      <c r="T286" s="468"/>
      <c r="U286" s="468"/>
      <c r="V286" s="468"/>
      <c r="W286" s="468"/>
      <c r="X286" s="468"/>
      <c r="Y286" s="468"/>
      <c r="Z286" s="468"/>
      <c r="AA286" s="468"/>
      <c r="AB286" s="468"/>
      <c r="AC286" s="468"/>
      <c r="AD286" s="468"/>
      <c r="AE286" s="468"/>
      <c r="AF286" s="468"/>
    </row>
    <row r="287" spans="20:32" s="469" customFormat="1" ht="10.5">
      <c r="T287" s="468"/>
      <c r="U287" s="468"/>
      <c r="V287" s="468"/>
      <c r="W287" s="468"/>
      <c r="X287" s="468"/>
      <c r="Y287" s="468"/>
      <c r="Z287" s="468"/>
      <c r="AA287" s="468"/>
      <c r="AB287" s="468"/>
      <c r="AC287" s="468"/>
      <c r="AD287" s="468"/>
      <c r="AE287" s="468"/>
      <c r="AF287" s="468"/>
    </row>
    <row r="288" spans="20:32" s="469" customFormat="1" ht="10.5">
      <c r="T288" s="468"/>
      <c r="U288" s="468"/>
      <c r="V288" s="468"/>
      <c r="W288" s="468"/>
      <c r="X288" s="468"/>
      <c r="Y288" s="468"/>
      <c r="Z288" s="468"/>
      <c r="AA288" s="468"/>
      <c r="AB288" s="468"/>
      <c r="AC288" s="468"/>
      <c r="AD288" s="468"/>
      <c r="AE288" s="468"/>
      <c r="AF288" s="468"/>
    </row>
    <row r="289" spans="20:32" s="469" customFormat="1" ht="10.5">
      <c r="T289" s="468"/>
      <c r="U289" s="468"/>
      <c r="V289" s="468"/>
      <c r="W289" s="468"/>
      <c r="X289" s="468"/>
      <c r="Y289" s="468"/>
      <c r="Z289" s="468"/>
      <c r="AA289" s="468"/>
      <c r="AB289" s="468"/>
      <c r="AC289" s="468"/>
      <c r="AD289" s="468"/>
      <c r="AE289" s="468"/>
      <c r="AF289" s="468"/>
    </row>
    <row r="290" spans="20:32" s="469" customFormat="1" ht="10.5">
      <c r="T290" s="468"/>
      <c r="U290" s="468"/>
      <c r="V290" s="468"/>
      <c r="W290" s="468"/>
      <c r="X290" s="468"/>
      <c r="Y290" s="468"/>
      <c r="Z290" s="468"/>
      <c r="AA290" s="468"/>
      <c r="AB290" s="468"/>
      <c r="AC290" s="468"/>
      <c r="AD290" s="468"/>
      <c r="AE290" s="468"/>
      <c r="AF290" s="468"/>
    </row>
    <row r="291" spans="20:32" s="469" customFormat="1" ht="10.5">
      <c r="T291" s="468"/>
      <c r="U291" s="468"/>
      <c r="V291" s="468"/>
      <c r="W291" s="468"/>
      <c r="X291" s="468"/>
      <c r="Y291" s="468"/>
      <c r="Z291" s="468"/>
      <c r="AA291" s="468"/>
      <c r="AB291" s="468"/>
      <c r="AC291" s="468"/>
      <c r="AD291" s="468"/>
      <c r="AE291" s="468"/>
      <c r="AF291" s="468"/>
    </row>
    <row r="292" spans="20:32" s="469" customFormat="1" ht="10.5">
      <c r="T292" s="468"/>
      <c r="U292" s="468"/>
      <c r="V292" s="468"/>
      <c r="W292" s="468"/>
      <c r="X292" s="468"/>
      <c r="Y292" s="468"/>
      <c r="Z292" s="468"/>
      <c r="AA292" s="468"/>
      <c r="AB292" s="468"/>
      <c r="AC292" s="468"/>
      <c r="AD292" s="468"/>
      <c r="AE292" s="468"/>
      <c r="AF292" s="468"/>
    </row>
    <row r="293" spans="20:32" s="469" customFormat="1" ht="10.5">
      <c r="T293" s="468"/>
      <c r="U293" s="468"/>
      <c r="V293" s="468"/>
      <c r="W293" s="468"/>
      <c r="X293" s="468"/>
      <c r="Y293" s="468"/>
      <c r="Z293" s="468"/>
      <c r="AA293" s="468"/>
      <c r="AB293" s="468"/>
      <c r="AC293" s="468"/>
      <c r="AD293" s="468"/>
      <c r="AE293" s="468"/>
      <c r="AF293" s="468"/>
    </row>
    <row r="294" spans="20:32" s="469" customFormat="1" ht="10.5">
      <c r="T294" s="468"/>
      <c r="U294" s="468"/>
      <c r="V294" s="468"/>
      <c r="W294" s="468"/>
      <c r="X294" s="468"/>
      <c r="Y294" s="468"/>
      <c r="Z294" s="468"/>
      <c r="AA294" s="468"/>
      <c r="AB294" s="468"/>
      <c r="AC294" s="468"/>
      <c r="AD294" s="468"/>
      <c r="AE294" s="468"/>
      <c r="AF294" s="468"/>
    </row>
    <row r="295" spans="20:32" s="469" customFormat="1" ht="10.5">
      <c r="T295" s="468"/>
      <c r="U295" s="468"/>
      <c r="V295" s="468"/>
      <c r="W295" s="468"/>
      <c r="X295" s="468"/>
      <c r="Y295" s="468"/>
      <c r="Z295" s="468"/>
      <c r="AA295" s="468"/>
      <c r="AB295" s="468"/>
      <c r="AC295" s="468"/>
      <c r="AD295" s="468"/>
      <c r="AE295" s="468"/>
      <c r="AF295" s="468"/>
    </row>
    <row r="296" spans="20:32" s="469" customFormat="1" ht="10.5">
      <c r="T296" s="468"/>
      <c r="U296" s="468"/>
      <c r="V296" s="468"/>
      <c r="W296" s="468"/>
      <c r="X296" s="468"/>
      <c r="Y296" s="468"/>
      <c r="Z296" s="468"/>
      <c r="AA296" s="468"/>
      <c r="AB296" s="468"/>
      <c r="AC296" s="468"/>
      <c r="AD296" s="468"/>
      <c r="AE296" s="468"/>
      <c r="AF296" s="468"/>
    </row>
    <row r="297" spans="20:32" s="469" customFormat="1" ht="10.5">
      <c r="T297" s="468"/>
      <c r="U297" s="468"/>
      <c r="V297" s="468"/>
      <c r="W297" s="468"/>
      <c r="X297" s="468"/>
      <c r="Y297" s="468"/>
      <c r="Z297" s="468"/>
      <c r="AA297" s="468"/>
      <c r="AB297" s="468"/>
      <c r="AC297" s="468"/>
      <c r="AD297" s="468"/>
      <c r="AE297" s="468"/>
      <c r="AF297" s="468"/>
    </row>
    <row r="298" spans="20:32" s="469" customFormat="1" ht="10.5">
      <c r="T298" s="468"/>
      <c r="U298" s="468"/>
      <c r="V298" s="468"/>
      <c r="W298" s="468"/>
      <c r="X298" s="468"/>
      <c r="Y298" s="468"/>
      <c r="Z298" s="468"/>
      <c r="AA298" s="468"/>
      <c r="AB298" s="468"/>
      <c r="AC298" s="468"/>
      <c r="AD298" s="468"/>
      <c r="AE298" s="468"/>
      <c r="AF298" s="468"/>
    </row>
    <row r="299" spans="20:32" s="469" customFormat="1" ht="10.5">
      <c r="T299" s="468"/>
      <c r="U299" s="468"/>
      <c r="V299" s="468"/>
      <c r="W299" s="468"/>
      <c r="X299" s="468"/>
      <c r="Y299" s="468"/>
      <c r="Z299" s="468"/>
      <c r="AA299" s="468"/>
      <c r="AB299" s="468"/>
      <c r="AC299" s="468"/>
      <c r="AD299" s="468"/>
      <c r="AE299" s="468"/>
      <c r="AF299" s="468"/>
    </row>
    <row r="300" spans="20:32" s="469" customFormat="1" ht="10.5">
      <c r="T300" s="468"/>
      <c r="U300" s="468"/>
      <c r="V300" s="468"/>
      <c r="W300" s="468"/>
      <c r="X300" s="468"/>
      <c r="Y300" s="468"/>
      <c r="Z300" s="468"/>
      <c r="AA300" s="468"/>
      <c r="AB300" s="468"/>
      <c r="AC300" s="468"/>
      <c r="AD300" s="468"/>
      <c r="AE300" s="468"/>
      <c r="AF300" s="468"/>
    </row>
    <row r="301" spans="20:32" s="469" customFormat="1" ht="10.5">
      <c r="T301" s="468"/>
      <c r="U301" s="468"/>
      <c r="V301" s="468"/>
      <c r="W301" s="468"/>
      <c r="X301" s="468"/>
      <c r="Y301" s="468"/>
      <c r="Z301" s="468"/>
      <c r="AA301" s="468"/>
      <c r="AB301" s="468"/>
      <c r="AC301" s="468"/>
      <c r="AD301" s="468"/>
      <c r="AE301" s="468"/>
      <c r="AF301" s="468"/>
    </row>
    <row r="302" spans="20:32" s="469" customFormat="1" ht="10.5">
      <c r="T302" s="468"/>
      <c r="U302" s="468"/>
      <c r="V302" s="468"/>
      <c r="W302" s="468"/>
      <c r="X302" s="468"/>
      <c r="Y302" s="468"/>
      <c r="Z302" s="468"/>
      <c r="AA302" s="468"/>
      <c r="AB302" s="468"/>
      <c r="AC302" s="468"/>
      <c r="AD302" s="468"/>
      <c r="AE302" s="468"/>
      <c r="AF302" s="468"/>
    </row>
    <row r="303" spans="20:32" s="469" customFormat="1" ht="10.5">
      <c r="T303" s="468"/>
      <c r="U303" s="468"/>
      <c r="V303" s="468"/>
      <c r="W303" s="468"/>
      <c r="X303" s="468"/>
      <c r="Y303" s="468"/>
      <c r="Z303" s="468"/>
      <c r="AA303" s="468"/>
      <c r="AB303" s="468"/>
      <c r="AC303" s="468"/>
      <c r="AD303" s="468"/>
      <c r="AE303" s="468"/>
      <c r="AF303" s="468"/>
    </row>
    <row r="304" spans="20:32" s="469" customFormat="1" ht="10.5">
      <c r="T304" s="468"/>
      <c r="U304" s="468"/>
      <c r="V304" s="468"/>
      <c r="W304" s="468"/>
      <c r="X304" s="468"/>
      <c r="Y304" s="468"/>
      <c r="Z304" s="468"/>
      <c r="AA304" s="468"/>
      <c r="AB304" s="468"/>
      <c r="AC304" s="468"/>
      <c r="AD304" s="468"/>
      <c r="AE304" s="468"/>
      <c r="AF304" s="468"/>
    </row>
    <row r="305" spans="20:32" s="469" customFormat="1" ht="10.5">
      <c r="T305" s="468"/>
      <c r="U305" s="468"/>
      <c r="V305" s="468"/>
      <c r="W305" s="468"/>
      <c r="X305" s="468"/>
      <c r="Y305" s="468"/>
      <c r="Z305" s="468"/>
      <c r="AA305" s="468"/>
      <c r="AB305" s="468"/>
      <c r="AC305" s="468"/>
      <c r="AD305" s="468"/>
      <c r="AE305" s="468"/>
      <c r="AF305" s="468"/>
    </row>
    <row r="306" spans="20:32" s="469" customFormat="1" ht="10.5">
      <c r="T306" s="468"/>
      <c r="U306" s="468"/>
      <c r="V306" s="468"/>
      <c r="W306" s="468"/>
      <c r="X306" s="468"/>
      <c r="Y306" s="468"/>
      <c r="Z306" s="468"/>
      <c r="AA306" s="468"/>
      <c r="AB306" s="468"/>
      <c r="AC306" s="468"/>
      <c r="AD306" s="468"/>
      <c r="AE306" s="468"/>
      <c r="AF306" s="468"/>
    </row>
    <row r="307" spans="20:32" s="469" customFormat="1" ht="10.5">
      <c r="T307" s="468"/>
      <c r="U307" s="468"/>
      <c r="V307" s="468"/>
      <c r="W307" s="468"/>
      <c r="X307" s="468"/>
      <c r="Y307" s="468"/>
      <c r="Z307" s="468"/>
      <c r="AA307" s="468"/>
      <c r="AB307" s="468"/>
      <c r="AC307" s="468"/>
      <c r="AD307" s="468"/>
      <c r="AE307" s="468"/>
      <c r="AF307" s="468"/>
    </row>
    <row r="308" spans="20:32" s="469" customFormat="1" ht="10.5">
      <c r="T308" s="468"/>
      <c r="U308" s="468"/>
      <c r="V308" s="468"/>
      <c r="W308" s="468"/>
      <c r="X308" s="468"/>
      <c r="Y308" s="468"/>
      <c r="Z308" s="468"/>
      <c r="AA308" s="468"/>
      <c r="AB308" s="468"/>
      <c r="AC308" s="468"/>
      <c r="AD308" s="468"/>
      <c r="AE308" s="468"/>
      <c r="AF308" s="468"/>
    </row>
    <row r="309" spans="20:32" s="469" customFormat="1" ht="10.5">
      <c r="T309" s="468"/>
      <c r="U309" s="468"/>
      <c r="V309" s="468"/>
      <c r="W309" s="468"/>
      <c r="X309" s="468"/>
      <c r="Y309" s="468"/>
      <c r="Z309" s="468"/>
      <c r="AA309" s="468"/>
      <c r="AB309" s="468"/>
      <c r="AC309" s="468"/>
      <c r="AD309" s="468"/>
      <c r="AE309" s="468"/>
      <c r="AF309" s="468"/>
    </row>
    <row r="310" spans="20:32" s="469" customFormat="1" ht="10.5">
      <c r="T310" s="468"/>
      <c r="U310" s="468"/>
      <c r="V310" s="468"/>
      <c r="W310" s="468"/>
      <c r="X310" s="468"/>
      <c r="Y310" s="468"/>
      <c r="Z310" s="468"/>
      <c r="AA310" s="468"/>
      <c r="AB310" s="468"/>
      <c r="AC310" s="468"/>
      <c r="AD310" s="468"/>
      <c r="AE310" s="468"/>
      <c r="AF310" s="468"/>
    </row>
    <row r="311" spans="20:32" s="469" customFormat="1" ht="10.5">
      <c r="T311" s="468"/>
      <c r="U311" s="468"/>
      <c r="V311" s="468"/>
      <c r="W311" s="468"/>
      <c r="X311" s="468"/>
      <c r="Y311" s="468"/>
      <c r="Z311" s="468"/>
      <c r="AA311" s="468"/>
      <c r="AB311" s="468"/>
      <c r="AC311" s="468"/>
      <c r="AD311" s="468"/>
      <c r="AE311" s="468"/>
      <c r="AF311" s="468"/>
    </row>
    <row r="312" spans="20:32" s="469" customFormat="1" ht="10.5">
      <c r="T312" s="468"/>
      <c r="U312" s="468"/>
      <c r="V312" s="468"/>
      <c r="W312" s="468"/>
      <c r="X312" s="468"/>
      <c r="Y312" s="468"/>
      <c r="Z312" s="468"/>
      <c r="AA312" s="468"/>
      <c r="AB312" s="468"/>
      <c r="AC312" s="468"/>
      <c r="AD312" s="468"/>
      <c r="AE312" s="468"/>
      <c r="AF312" s="468"/>
    </row>
    <row r="313" spans="20:32" s="469" customFormat="1" ht="10.5">
      <c r="T313" s="468"/>
      <c r="U313" s="468"/>
      <c r="V313" s="468"/>
      <c r="W313" s="468"/>
      <c r="X313" s="468"/>
      <c r="Y313" s="468"/>
      <c r="Z313" s="468"/>
      <c r="AA313" s="468"/>
      <c r="AB313" s="468"/>
      <c r="AC313" s="468"/>
      <c r="AD313" s="468"/>
      <c r="AE313" s="468"/>
      <c r="AF313" s="468"/>
    </row>
    <row r="314" spans="20:32" s="469" customFormat="1" ht="10.5">
      <c r="T314" s="468"/>
      <c r="U314" s="468"/>
      <c r="V314" s="468"/>
      <c r="W314" s="468"/>
      <c r="X314" s="468"/>
      <c r="Y314" s="468"/>
      <c r="Z314" s="468"/>
      <c r="AA314" s="468"/>
      <c r="AB314" s="468"/>
      <c r="AC314" s="468"/>
      <c r="AD314" s="468"/>
      <c r="AE314" s="468"/>
      <c r="AF314" s="468"/>
    </row>
    <row r="315" spans="20:32" s="469" customFormat="1" ht="10.5">
      <c r="T315" s="468"/>
      <c r="U315" s="468"/>
      <c r="V315" s="468"/>
      <c r="W315" s="468"/>
      <c r="X315" s="468"/>
      <c r="Y315" s="468"/>
      <c r="Z315" s="468"/>
      <c r="AA315" s="468"/>
      <c r="AB315" s="468"/>
      <c r="AC315" s="468"/>
      <c r="AD315" s="468"/>
      <c r="AE315" s="468"/>
      <c r="AF315" s="468"/>
    </row>
    <row r="316" spans="20:32" s="469" customFormat="1" ht="10.5">
      <c r="T316" s="468"/>
      <c r="U316" s="468"/>
      <c r="V316" s="468"/>
      <c r="W316" s="468"/>
      <c r="X316" s="468"/>
      <c r="Y316" s="468"/>
      <c r="Z316" s="468"/>
      <c r="AA316" s="468"/>
      <c r="AB316" s="468"/>
      <c r="AC316" s="468"/>
      <c r="AD316" s="468"/>
      <c r="AE316" s="468"/>
      <c r="AF316" s="468"/>
    </row>
    <row r="317" spans="20:32" s="469" customFormat="1" ht="10.5">
      <c r="T317" s="468"/>
      <c r="U317" s="468"/>
      <c r="V317" s="468"/>
      <c r="W317" s="468"/>
      <c r="X317" s="468"/>
      <c r="Y317" s="468"/>
      <c r="Z317" s="468"/>
      <c r="AA317" s="468"/>
      <c r="AB317" s="468"/>
      <c r="AC317" s="468"/>
      <c r="AD317" s="468"/>
      <c r="AE317" s="468"/>
      <c r="AF317" s="468"/>
    </row>
    <row r="318" spans="20:32" s="469" customFormat="1" ht="10.5">
      <c r="T318" s="468"/>
      <c r="U318" s="468"/>
      <c r="V318" s="468"/>
      <c r="W318" s="468"/>
      <c r="X318" s="468"/>
      <c r="Y318" s="468"/>
      <c r="Z318" s="468"/>
      <c r="AA318" s="468"/>
      <c r="AB318" s="468"/>
      <c r="AC318" s="468"/>
      <c r="AD318" s="468"/>
      <c r="AE318" s="468"/>
      <c r="AF318" s="468"/>
    </row>
    <row r="319" spans="20:32" s="469" customFormat="1" ht="10.5">
      <c r="T319" s="468"/>
      <c r="U319" s="468"/>
      <c r="V319" s="468"/>
      <c r="W319" s="468"/>
      <c r="X319" s="468"/>
      <c r="Y319" s="468"/>
      <c r="Z319" s="468"/>
      <c r="AA319" s="468"/>
      <c r="AB319" s="468"/>
      <c r="AC319" s="468"/>
      <c r="AD319" s="468"/>
      <c r="AE319" s="468"/>
      <c r="AF319" s="468"/>
    </row>
    <row r="320" spans="20:32" s="469" customFormat="1" ht="10.5">
      <c r="T320" s="468"/>
      <c r="U320" s="468"/>
      <c r="V320" s="468"/>
      <c r="W320" s="468"/>
      <c r="X320" s="468"/>
      <c r="Y320" s="468"/>
      <c r="Z320" s="468"/>
      <c r="AA320" s="468"/>
      <c r="AB320" s="468"/>
      <c r="AC320" s="468"/>
      <c r="AD320" s="468"/>
      <c r="AE320" s="468"/>
      <c r="AF320" s="468"/>
    </row>
    <row r="321" spans="20:32" s="469" customFormat="1" ht="10.5">
      <c r="T321" s="468"/>
      <c r="U321" s="468"/>
      <c r="V321" s="468"/>
      <c r="W321" s="468"/>
      <c r="X321" s="468"/>
      <c r="Y321" s="468"/>
      <c r="Z321" s="468"/>
      <c r="AA321" s="468"/>
      <c r="AB321" s="468"/>
      <c r="AC321" s="468"/>
      <c r="AD321" s="468"/>
      <c r="AE321" s="468"/>
      <c r="AF321" s="468"/>
    </row>
    <row r="322" spans="20:32" s="469" customFormat="1" ht="10.5">
      <c r="T322" s="468"/>
      <c r="U322" s="468"/>
      <c r="V322" s="468"/>
      <c r="W322" s="468"/>
      <c r="X322" s="468"/>
      <c r="Y322" s="468"/>
      <c r="Z322" s="468"/>
      <c r="AA322" s="468"/>
      <c r="AB322" s="468"/>
      <c r="AC322" s="468"/>
      <c r="AD322" s="468"/>
      <c r="AE322" s="468"/>
      <c r="AF322" s="468"/>
    </row>
    <row r="323" spans="20:32" s="469" customFormat="1" ht="10.5">
      <c r="T323" s="468"/>
      <c r="U323" s="468"/>
      <c r="V323" s="468"/>
      <c r="W323" s="468"/>
      <c r="X323" s="468"/>
      <c r="Y323" s="468"/>
      <c r="Z323" s="468"/>
      <c r="AA323" s="468"/>
      <c r="AB323" s="468"/>
      <c r="AC323" s="468"/>
      <c r="AD323" s="468"/>
      <c r="AE323" s="468"/>
      <c r="AF323" s="468"/>
    </row>
    <row r="324" spans="20:32" s="469" customFormat="1" ht="10.5">
      <c r="T324" s="468"/>
      <c r="U324" s="468"/>
      <c r="V324" s="468"/>
      <c r="W324" s="468"/>
      <c r="X324" s="468"/>
      <c r="Y324" s="468"/>
      <c r="Z324" s="468"/>
      <c r="AA324" s="468"/>
      <c r="AB324" s="468"/>
      <c r="AC324" s="468"/>
      <c r="AD324" s="468"/>
      <c r="AE324" s="468"/>
      <c r="AF324" s="468"/>
    </row>
    <row r="325" spans="20:32" s="469" customFormat="1" ht="10.5">
      <c r="T325" s="468"/>
      <c r="U325" s="468"/>
      <c r="V325" s="468"/>
      <c r="W325" s="468"/>
      <c r="X325" s="468"/>
      <c r="Y325" s="468"/>
      <c r="Z325" s="468"/>
      <c r="AA325" s="468"/>
      <c r="AB325" s="468"/>
      <c r="AC325" s="468"/>
      <c r="AD325" s="468"/>
      <c r="AE325" s="468"/>
      <c r="AF325" s="468"/>
    </row>
    <row r="326" spans="20:32" s="469" customFormat="1" ht="10.5">
      <c r="T326" s="468"/>
      <c r="U326" s="468"/>
      <c r="V326" s="468"/>
      <c r="W326" s="468"/>
      <c r="X326" s="468"/>
      <c r="Y326" s="468"/>
      <c r="Z326" s="468"/>
      <c r="AA326" s="468"/>
      <c r="AB326" s="468"/>
      <c r="AC326" s="468"/>
      <c r="AD326" s="468"/>
      <c r="AE326" s="468"/>
      <c r="AF326" s="468"/>
    </row>
    <row r="327" spans="20:32" s="469" customFormat="1" ht="10.5">
      <c r="T327" s="468"/>
      <c r="U327" s="468"/>
      <c r="V327" s="468"/>
      <c r="W327" s="468"/>
      <c r="X327" s="468"/>
      <c r="Y327" s="468"/>
      <c r="Z327" s="468"/>
      <c r="AA327" s="468"/>
      <c r="AB327" s="468"/>
      <c r="AC327" s="468"/>
      <c r="AD327" s="468"/>
      <c r="AE327" s="468"/>
      <c r="AF327" s="468"/>
    </row>
    <row r="328" spans="20:32" s="469" customFormat="1" ht="10.5">
      <c r="T328" s="468"/>
      <c r="U328" s="468"/>
      <c r="V328" s="468"/>
      <c r="W328" s="468"/>
      <c r="X328" s="468"/>
      <c r="Y328" s="468"/>
      <c r="Z328" s="468"/>
      <c r="AA328" s="468"/>
      <c r="AB328" s="468"/>
      <c r="AC328" s="468"/>
      <c r="AD328" s="468"/>
      <c r="AE328" s="468"/>
      <c r="AF328" s="468"/>
    </row>
    <row r="329" spans="20:32" s="469" customFormat="1" ht="10.5">
      <c r="T329" s="468"/>
      <c r="U329" s="468"/>
      <c r="V329" s="468"/>
      <c r="W329" s="468"/>
      <c r="X329" s="468"/>
      <c r="Y329" s="468"/>
      <c r="Z329" s="468"/>
      <c r="AA329" s="468"/>
      <c r="AB329" s="468"/>
      <c r="AC329" s="468"/>
      <c r="AD329" s="468"/>
      <c r="AE329" s="468"/>
      <c r="AF329" s="468"/>
    </row>
    <row r="330" spans="20:32" s="469" customFormat="1" ht="10.5">
      <c r="T330" s="468"/>
      <c r="U330" s="468"/>
      <c r="V330" s="468"/>
      <c r="W330" s="468"/>
      <c r="X330" s="468"/>
      <c r="Y330" s="468"/>
      <c r="Z330" s="468"/>
      <c r="AA330" s="468"/>
      <c r="AB330" s="468"/>
      <c r="AC330" s="468"/>
      <c r="AD330" s="468"/>
      <c r="AE330" s="468"/>
      <c r="AF330" s="468"/>
    </row>
    <row r="331" spans="20:32" s="469" customFormat="1" ht="10.5">
      <c r="T331" s="468"/>
      <c r="U331" s="468"/>
      <c r="V331" s="468"/>
      <c r="W331" s="468"/>
      <c r="X331" s="468"/>
      <c r="Y331" s="468"/>
      <c r="Z331" s="468"/>
      <c r="AA331" s="468"/>
      <c r="AB331" s="468"/>
      <c r="AC331" s="468"/>
      <c r="AD331" s="468"/>
      <c r="AE331" s="468"/>
      <c r="AF331" s="468"/>
    </row>
    <row r="332" spans="20:32" s="469" customFormat="1" ht="10.5">
      <c r="T332" s="468"/>
      <c r="U332" s="468"/>
      <c r="V332" s="468"/>
      <c r="W332" s="468"/>
      <c r="X332" s="468"/>
      <c r="Y332" s="468"/>
      <c r="Z332" s="468"/>
      <c r="AA332" s="468"/>
      <c r="AB332" s="468"/>
      <c r="AC332" s="468"/>
      <c r="AD332" s="468"/>
      <c r="AE332" s="468"/>
      <c r="AF332" s="468"/>
    </row>
    <row r="333" spans="20:32" s="469" customFormat="1" ht="10.5">
      <c r="T333" s="468"/>
      <c r="U333" s="468"/>
      <c r="V333" s="468"/>
      <c r="W333" s="468"/>
      <c r="X333" s="468"/>
      <c r="Y333" s="468"/>
      <c r="Z333" s="468"/>
      <c r="AA333" s="468"/>
      <c r="AB333" s="468"/>
      <c r="AC333" s="468"/>
      <c r="AD333" s="468"/>
      <c r="AE333" s="468"/>
      <c r="AF333" s="468"/>
    </row>
    <row r="334" spans="20:32" s="469" customFormat="1" ht="10.5">
      <c r="T334" s="468"/>
      <c r="U334" s="468"/>
      <c r="V334" s="468"/>
      <c r="W334" s="468"/>
      <c r="X334" s="468"/>
      <c r="Y334" s="468"/>
      <c r="Z334" s="468"/>
      <c r="AA334" s="468"/>
      <c r="AB334" s="468"/>
      <c r="AC334" s="468"/>
      <c r="AD334" s="468"/>
      <c r="AE334" s="468"/>
      <c r="AF334" s="468"/>
    </row>
    <row r="335" spans="20:32" s="469" customFormat="1" ht="10.5">
      <c r="T335" s="468"/>
      <c r="U335" s="468"/>
      <c r="V335" s="468"/>
      <c r="W335" s="468"/>
      <c r="X335" s="468"/>
      <c r="Y335" s="468"/>
      <c r="Z335" s="468"/>
      <c r="AA335" s="468"/>
      <c r="AB335" s="468"/>
      <c r="AC335" s="468"/>
      <c r="AD335" s="468"/>
      <c r="AE335" s="468"/>
      <c r="AF335" s="468"/>
    </row>
    <row r="336" spans="20:32" s="469" customFormat="1" ht="10.5">
      <c r="T336" s="468"/>
      <c r="U336" s="468"/>
      <c r="V336" s="468"/>
      <c r="W336" s="468"/>
      <c r="X336" s="468"/>
      <c r="Y336" s="468"/>
      <c r="Z336" s="468"/>
      <c r="AA336" s="468"/>
      <c r="AB336" s="468"/>
      <c r="AC336" s="468"/>
      <c r="AD336" s="468"/>
      <c r="AE336" s="468"/>
      <c r="AF336" s="468"/>
    </row>
    <row r="337" spans="20:32" s="469" customFormat="1" ht="10.5">
      <c r="T337" s="468"/>
      <c r="U337" s="468"/>
      <c r="V337" s="468"/>
      <c r="W337" s="468"/>
      <c r="X337" s="468"/>
      <c r="Y337" s="468"/>
      <c r="Z337" s="468"/>
      <c r="AA337" s="468"/>
      <c r="AB337" s="468"/>
      <c r="AC337" s="468"/>
      <c r="AD337" s="468"/>
      <c r="AE337" s="468"/>
      <c r="AF337" s="468"/>
    </row>
    <row r="338" spans="20:32" s="469" customFormat="1" ht="10.5">
      <c r="T338" s="468"/>
      <c r="U338" s="468"/>
      <c r="V338" s="468"/>
      <c r="W338" s="468"/>
      <c r="X338" s="468"/>
      <c r="Y338" s="468"/>
      <c r="Z338" s="468"/>
      <c r="AA338" s="468"/>
      <c r="AB338" s="468"/>
      <c r="AC338" s="468"/>
      <c r="AD338" s="468"/>
      <c r="AE338" s="468"/>
      <c r="AF338" s="468"/>
    </row>
    <row r="339" spans="20:32" s="469" customFormat="1" ht="10.5">
      <c r="T339" s="468"/>
      <c r="U339" s="468"/>
      <c r="V339" s="468"/>
      <c r="W339" s="468"/>
      <c r="X339" s="468"/>
      <c r="Y339" s="468"/>
      <c r="Z339" s="468"/>
      <c r="AA339" s="468"/>
      <c r="AB339" s="468"/>
      <c r="AC339" s="468"/>
      <c r="AD339" s="468"/>
      <c r="AE339" s="468"/>
      <c r="AF339" s="468"/>
    </row>
    <row r="340" spans="20:32" s="469" customFormat="1" ht="10.5">
      <c r="T340" s="468"/>
      <c r="U340" s="468"/>
      <c r="V340" s="468"/>
      <c r="W340" s="468"/>
      <c r="X340" s="468"/>
      <c r="Y340" s="468"/>
      <c r="Z340" s="468"/>
      <c r="AA340" s="468"/>
      <c r="AB340" s="468"/>
      <c r="AC340" s="468"/>
      <c r="AD340" s="468"/>
      <c r="AE340" s="468"/>
      <c r="AF340" s="468"/>
    </row>
    <row r="341" spans="20:32" s="469" customFormat="1" ht="10.5">
      <c r="T341" s="468"/>
      <c r="U341" s="468"/>
      <c r="V341" s="468"/>
      <c r="W341" s="468"/>
      <c r="X341" s="468"/>
      <c r="Y341" s="468"/>
      <c r="Z341" s="468"/>
      <c r="AA341" s="468"/>
      <c r="AB341" s="468"/>
      <c r="AC341" s="468"/>
      <c r="AD341" s="468"/>
      <c r="AE341" s="468"/>
      <c r="AF341" s="468"/>
    </row>
    <row r="342" spans="20:32" s="469" customFormat="1" ht="10.5">
      <c r="T342" s="468"/>
      <c r="U342" s="468"/>
      <c r="V342" s="468"/>
      <c r="W342" s="468"/>
      <c r="X342" s="468"/>
      <c r="Y342" s="468"/>
      <c r="Z342" s="468"/>
      <c r="AA342" s="468"/>
      <c r="AB342" s="468"/>
      <c r="AC342" s="468"/>
      <c r="AD342" s="468"/>
      <c r="AE342" s="468"/>
      <c r="AF342" s="468"/>
    </row>
    <row r="343" spans="20:32" s="469" customFormat="1" ht="10.5">
      <c r="T343" s="468"/>
      <c r="U343" s="468"/>
      <c r="V343" s="468"/>
      <c r="W343" s="468"/>
      <c r="X343" s="468"/>
      <c r="Y343" s="468"/>
      <c r="Z343" s="468"/>
      <c r="AA343" s="468"/>
      <c r="AB343" s="468"/>
      <c r="AC343" s="468"/>
      <c r="AD343" s="468"/>
      <c r="AE343" s="468"/>
      <c r="AF343" s="468"/>
    </row>
    <row r="344" spans="20:32" s="469" customFormat="1" ht="10.5">
      <c r="T344" s="468"/>
      <c r="U344" s="468"/>
      <c r="V344" s="468"/>
      <c r="W344" s="468"/>
      <c r="X344" s="468"/>
      <c r="Y344" s="468"/>
      <c r="Z344" s="468"/>
      <c r="AA344" s="468"/>
      <c r="AB344" s="468"/>
      <c r="AC344" s="468"/>
      <c r="AD344" s="468"/>
      <c r="AE344" s="468"/>
      <c r="AF344" s="468"/>
    </row>
    <row r="345" spans="20:32" s="469" customFormat="1" ht="10.5">
      <c r="T345" s="468"/>
      <c r="U345" s="468"/>
      <c r="V345" s="468"/>
      <c r="W345" s="468"/>
      <c r="X345" s="468"/>
      <c r="Y345" s="468"/>
      <c r="Z345" s="468"/>
      <c r="AA345" s="468"/>
      <c r="AB345" s="468"/>
      <c r="AC345" s="468"/>
      <c r="AD345" s="468"/>
      <c r="AE345" s="468"/>
      <c r="AF345" s="468"/>
    </row>
    <row r="346" spans="20:32" s="469" customFormat="1" ht="10.5">
      <c r="T346" s="468"/>
      <c r="U346" s="468"/>
      <c r="V346" s="468"/>
      <c r="W346" s="468"/>
      <c r="X346" s="468"/>
      <c r="Y346" s="468"/>
      <c r="Z346" s="468"/>
      <c r="AA346" s="468"/>
      <c r="AB346" s="468"/>
      <c r="AC346" s="468"/>
      <c r="AD346" s="468"/>
      <c r="AE346" s="468"/>
      <c r="AF346" s="468"/>
    </row>
    <row r="347" spans="20:32" s="469" customFormat="1" ht="10.5">
      <c r="T347" s="468"/>
      <c r="U347" s="468"/>
      <c r="V347" s="468"/>
      <c r="W347" s="468"/>
      <c r="X347" s="468"/>
      <c r="Y347" s="468"/>
      <c r="Z347" s="468"/>
      <c r="AA347" s="468"/>
      <c r="AB347" s="468"/>
      <c r="AC347" s="468"/>
      <c r="AD347" s="468"/>
      <c r="AE347" s="468"/>
      <c r="AF347" s="468"/>
    </row>
    <row r="348" spans="20:32" s="469" customFormat="1" ht="10.5">
      <c r="T348" s="468"/>
      <c r="U348" s="468"/>
      <c r="V348" s="468"/>
      <c r="W348" s="468"/>
      <c r="X348" s="468"/>
      <c r="Y348" s="468"/>
      <c r="Z348" s="468"/>
      <c r="AA348" s="468"/>
      <c r="AB348" s="468"/>
      <c r="AC348" s="468"/>
      <c r="AD348" s="468"/>
      <c r="AE348" s="468"/>
      <c r="AF348" s="468"/>
    </row>
    <row r="349" spans="20:32" s="469" customFormat="1" ht="10.5">
      <c r="T349" s="468"/>
      <c r="U349" s="468"/>
      <c r="V349" s="468"/>
      <c r="W349" s="468"/>
      <c r="X349" s="468"/>
      <c r="Y349" s="468"/>
      <c r="Z349" s="468"/>
      <c r="AA349" s="468"/>
      <c r="AB349" s="468"/>
      <c r="AC349" s="468"/>
      <c r="AD349" s="468"/>
      <c r="AE349" s="468"/>
      <c r="AF349" s="468"/>
    </row>
    <row r="350" spans="20:32" s="469" customFormat="1" ht="10.5">
      <c r="T350" s="468"/>
      <c r="U350" s="468"/>
      <c r="V350" s="468"/>
      <c r="W350" s="468"/>
      <c r="X350" s="468"/>
      <c r="Y350" s="468"/>
      <c r="Z350" s="468"/>
      <c r="AA350" s="468"/>
      <c r="AB350" s="468"/>
      <c r="AC350" s="468"/>
      <c r="AD350" s="468"/>
      <c r="AE350" s="468"/>
      <c r="AF350" s="468"/>
    </row>
    <row r="351" spans="20:32" s="469" customFormat="1" ht="10.5">
      <c r="T351" s="468"/>
      <c r="U351" s="468"/>
      <c r="V351" s="468"/>
      <c r="W351" s="468"/>
      <c r="X351" s="468"/>
      <c r="Y351" s="468"/>
      <c r="Z351" s="468"/>
      <c r="AA351" s="468"/>
      <c r="AB351" s="468"/>
      <c r="AC351" s="468"/>
      <c r="AD351" s="468"/>
      <c r="AE351" s="468"/>
      <c r="AF351" s="468"/>
    </row>
    <row r="352" spans="20:32" s="469" customFormat="1" ht="10.5">
      <c r="T352" s="468"/>
      <c r="U352" s="468"/>
      <c r="V352" s="468"/>
      <c r="W352" s="468"/>
      <c r="X352" s="468"/>
      <c r="Y352" s="468"/>
      <c r="Z352" s="468"/>
      <c r="AA352" s="468"/>
      <c r="AB352" s="468"/>
      <c r="AC352" s="468"/>
      <c r="AD352" s="468"/>
      <c r="AE352" s="468"/>
      <c r="AF352" s="468"/>
    </row>
    <row r="353" spans="20:32" s="469" customFormat="1" ht="10.5">
      <c r="T353" s="468"/>
      <c r="U353" s="468"/>
      <c r="V353" s="468"/>
      <c r="W353" s="468"/>
      <c r="X353" s="468"/>
      <c r="Y353" s="468"/>
      <c r="Z353" s="468"/>
      <c r="AA353" s="468"/>
      <c r="AB353" s="468"/>
      <c r="AC353" s="468"/>
      <c r="AD353" s="468"/>
      <c r="AE353" s="468"/>
      <c r="AF353" s="468"/>
    </row>
    <row r="354" spans="20:32" s="469" customFormat="1" ht="10.5">
      <c r="T354" s="468"/>
      <c r="U354" s="468"/>
      <c r="V354" s="468"/>
      <c r="W354" s="468"/>
      <c r="X354" s="468"/>
      <c r="Y354" s="468"/>
      <c r="Z354" s="468"/>
      <c r="AA354" s="468"/>
      <c r="AB354" s="468"/>
      <c r="AC354" s="468"/>
      <c r="AD354" s="468"/>
      <c r="AE354" s="468"/>
      <c r="AF354" s="468"/>
    </row>
    <row r="355" spans="20:32" s="469" customFormat="1" ht="10.5">
      <c r="T355" s="468"/>
      <c r="U355" s="468"/>
      <c r="V355" s="468"/>
      <c r="W355" s="468"/>
      <c r="X355" s="468"/>
      <c r="Y355" s="468"/>
      <c r="Z355" s="468"/>
      <c r="AA355" s="468"/>
      <c r="AB355" s="468"/>
      <c r="AC355" s="468"/>
      <c r="AD355" s="468"/>
      <c r="AE355" s="468"/>
      <c r="AF355" s="468"/>
    </row>
    <row r="356" spans="20:32" s="469" customFormat="1" ht="10.5">
      <c r="T356" s="468"/>
      <c r="U356" s="468"/>
      <c r="V356" s="468"/>
      <c r="W356" s="468"/>
      <c r="X356" s="468"/>
      <c r="Y356" s="468"/>
      <c r="Z356" s="468"/>
      <c r="AA356" s="468"/>
      <c r="AB356" s="468"/>
      <c r="AC356" s="468"/>
      <c r="AD356" s="468"/>
      <c r="AE356" s="468"/>
      <c r="AF356" s="468"/>
    </row>
    <row r="357" spans="20:32" s="469" customFormat="1" ht="10.5">
      <c r="T357" s="468"/>
      <c r="U357" s="468"/>
      <c r="V357" s="468"/>
      <c r="W357" s="468"/>
      <c r="X357" s="468"/>
      <c r="Y357" s="468"/>
      <c r="Z357" s="468"/>
      <c r="AA357" s="468"/>
      <c r="AB357" s="468"/>
      <c r="AC357" s="468"/>
      <c r="AD357" s="468"/>
      <c r="AE357" s="468"/>
      <c r="AF357" s="468"/>
    </row>
    <row r="358" spans="20:32" s="469" customFormat="1" ht="10.5">
      <c r="T358" s="468"/>
      <c r="U358" s="468"/>
      <c r="V358" s="468"/>
      <c r="W358" s="468"/>
      <c r="X358" s="468"/>
      <c r="Y358" s="468"/>
      <c r="Z358" s="468"/>
      <c r="AA358" s="468"/>
      <c r="AB358" s="468"/>
      <c r="AC358" s="468"/>
      <c r="AD358" s="468"/>
      <c r="AE358" s="468"/>
      <c r="AF358" s="468"/>
    </row>
    <row r="359" spans="20:32" s="469" customFormat="1" ht="10.5">
      <c r="T359" s="468"/>
      <c r="U359" s="468"/>
      <c r="V359" s="468"/>
      <c r="W359" s="468"/>
      <c r="X359" s="468"/>
      <c r="Y359" s="468"/>
      <c r="Z359" s="468"/>
      <c r="AA359" s="468"/>
      <c r="AB359" s="468"/>
      <c r="AC359" s="468"/>
      <c r="AD359" s="468"/>
      <c r="AE359" s="468"/>
      <c r="AF359" s="468"/>
    </row>
    <row r="360" spans="20:32" s="469" customFormat="1" ht="10.5">
      <c r="T360" s="468"/>
      <c r="U360" s="468"/>
      <c r="V360" s="468"/>
      <c r="W360" s="468"/>
      <c r="X360" s="468"/>
      <c r="Y360" s="468"/>
      <c r="Z360" s="468"/>
      <c r="AA360" s="468"/>
      <c r="AB360" s="468"/>
      <c r="AC360" s="468"/>
      <c r="AD360" s="468"/>
      <c r="AE360" s="468"/>
      <c r="AF360" s="468"/>
    </row>
    <row r="361" spans="20:32" s="469" customFormat="1" ht="10.5">
      <c r="T361" s="468"/>
      <c r="U361" s="468"/>
      <c r="V361" s="468"/>
      <c r="W361" s="468"/>
      <c r="X361" s="468"/>
      <c r="Y361" s="468"/>
      <c r="Z361" s="468"/>
      <c r="AA361" s="468"/>
      <c r="AB361" s="468"/>
      <c r="AC361" s="468"/>
      <c r="AD361" s="468"/>
      <c r="AE361" s="468"/>
      <c r="AF361" s="468"/>
    </row>
    <row r="362" spans="20:32" s="469" customFormat="1" ht="10.5">
      <c r="T362" s="468"/>
      <c r="U362" s="468"/>
      <c r="V362" s="468"/>
      <c r="W362" s="468"/>
      <c r="X362" s="468"/>
      <c r="Y362" s="468"/>
      <c r="Z362" s="468"/>
      <c r="AA362" s="468"/>
      <c r="AB362" s="468"/>
      <c r="AC362" s="468"/>
      <c r="AD362" s="468"/>
      <c r="AE362" s="468"/>
      <c r="AF362" s="468"/>
    </row>
    <row r="363" spans="20:32" s="469" customFormat="1" ht="10.5">
      <c r="T363" s="468"/>
      <c r="U363" s="468"/>
      <c r="V363" s="468"/>
      <c r="W363" s="468"/>
      <c r="X363" s="468"/>
      <c r="Y363" s="468"/>
      <c r="Z363" s="468"/>
      <c r="AA363" s="468"/>
      <c r="AB363" s="468"/>
      <c r="AC363" s="468"/>
      <c r="AD363" s="468"/>
      <c r="AE363" s="468"/>
      <c r="AF363" s="468"/>
    </row>
    <row r="364" spans="20:32" s="469" customFormat="1" ht="10.5">
      <c r="T364" s="468"/>
      <c r="U364" s="468"/>
      <c r="V364" s="468"/>
      <c r="W364" s="468"/>
      <c r="X364" s="468"/>
      <c r="Y364" s="468"/>
      <c r="Z364" s="468"/>
      <c r="AA364" s="468"/>
      <c r="AB364" s="468"/>
      <c r="AC364" s="468"/>
      <c r="AD364" s="468"/>
      <c r="AE364" s="468"/>
      <c r="AF364" s="468"/>
    </row>
    <row r="365" spans="20:32" s="469" customFormat="1" ht="10.5">
      <c r="T365" s="468"/>
      <c r="U365" s="468"/>
      <c r="V365" s="468"/>
      <c r="W365" s="468"/>
      <c r="X365" s="468"/>
      <c r="Y365" s="468"/>
      <c r="Z365" s="468"/>
      <c r="AA365" s="468"/>
      <c r="AB365" s="468"/>
      <c r="AC365" s="468"/>
      <c r="AD365" s="468"/>
      <c r="AE365" s="468"/>
      <c r="AF365" s="468"/>
    </row>
    <row r="366" spans="20:32" s="469" customFormat="1" ht="10.5">
      <c r="T366" s="468"/>
      <c r="U366" s="468"/>
      <c r="V366" s="468"/>
      <c r="W366" s="468"/>
      <c r="X366" s="468"/>
      <c r="Y366" s="468"/>
      <c r="Z366" s="468"/>
      <c r="AA366" s="468"/>
      <c r="AB366" s="468"/>
      <c r="AC366" s="468"/>
      <c r="AD366" s="468"/>
      <c r="AE366" s="468"/>
      <c r="AF366" s="468"/>
    </row>
    <row r="367" spans="20:32" s="469" customFormat="1" ht="10.5">
      <c r="T367" s="468"/>
      <c r="U367" s="468"/>
      <c r="V367" s="468"/>
      <c r="W367" s="468"/>
      <c r="X367" s="468"/>
      <c r="Y367" s="468"/>
      <c r="Z367" s="468"/>
      <c r="AA367" s="468"/>
      <c r="AB367" s="468"/>
      <c r="AC367" s="468"/>
      <c r="AD367" s="468"/>
      <c r="AE367" s="468"/>
      <c r="AF367" s="468"/>
    </row>
    <row r="368" spans="20:32" s="469" customFormat="1" ht="10.5">
      <c r="T368" s="468"/>
      <c r="U368" s="468"/>
      <c r="V368" s="468"/>
      <c r="W368" s="468"/>
      <c r="X368" s="468"/>
      <c r="Y368" s="468"/>
      <c r="Z368" s="468"/>
      <c r="AA368" s="468"/>
      <c r="AB368" s="468"/>
      <c r="AC368" s="468"/>
      <c r="AD368" s="468"/>
      <c r="AE368" s="468"/>
      <c r="AF368" s="468"/>
    </row>
    <row r="369" spans="20:32" s="469" customFormat="1" ht="10.5">
      <c r="T369" s="468"/>
      <c r="U369" s="468"/>
      <c r="V369" s="468"/>
      <c r="W369" s="468"/>
      <c r="X369" s="468"/>
      <c r="Y369" s="468"/>
      <c r="Z369" s="468"/>
      <c r="AA369" s="468"/>
      <c r="AB369" s="468"/>
      <c r="AC369" s="468"/>
      <c r="AD369" s="468"/>
      <c r="AE369" s="468"/>
      <c r="AF369" s="468"/>
    </row>
    <row r="370" spans="20:32" s="469" customFormat="1" ht="10.5">
      <c r="T370" s="468"/>
      <c r="U370" s="468"/>
      <c r="V370" s="468"/>
      <c r="W370" s="468"/>
      <c r="X370" s="468"/>
      <c r="Y370" s="468"/>
      <c r="Z370" s="468"/>
      <c r="AA370" s="468"/>
      <c r="AB370" s="468"/>
      <c r="AC370" s="468"/>
      <c r="AD370" s="468"/>
      <c r="AE370" s="468"/>
      <c r="AF370" s="468"/>
    </row>
    <row r="371" spans="20:32" s="469" customFormat="1" ht="10.5">
      <c r="T371" s="468"/>
      <c r="U371" s="468"/>
      <c r="V371" s="468"/>
      <c r="W371" s="468"/>
      <c r="X371" s="468"/>
      <c r="Y371" s="468"/>
      <c r="Z371" s="468"/>
      <c r="AA371" s="468"/>
      <c r="AB371" s="468"/>
      <c r="AC371" s="468"/>
      <c r="AD371" s="468"/>
      <c r="AE371" s="468"/>
      <c r="AF371" s="468"/>
    </row>
    <row r="372" spans="20:32" s="469" customFormat="1" ht="10.5">
      <c r="T372" s="468"/>
      <c r="U372" s="468"/>
      <c r="V372" s="468"/>
      <c r="W372" s="468"/>
      <c r="X372" s="468"/>
      <c r="Y372" s="468"/>
      <c r="Z372" s="468"/>
      <c r="AA372" s="468"/>
      <c r="AB372" s="468"/>
      <c r="AC372" s="468"/>
      <c r="AD372" s="468"/>
      <c r="AE372" s="468"/>
      <c r="AF372" s="468"/>
    </row>
    <row r="373" spans="20:32" s="469" customFormat="1" ht="10.5">
      <c r="T373" s="468"/>
      <c r="U373" s="468"/>
      <c r="V373" s="468"/>
      <c r="W373" s="468"/>
      <c r="X373" s="468"/>
      <c r="Y373" s="468"/>
      <c r="Z373" s="468"/>
      <c r="AA373" s="468"/>
      <c r="AB373" s="468"/>
      <c r="AC373" s="468"/>
      <c r="AD373" s="468"/>
      <c r="AE373" s="468"/>
      <c r="AF373" s="468"/>
    </row>
    <row r="374" spans="20:32" s="469" customFormat="1" ht="10.5">
      <c r="T374" s="468"/>
      <c r="U374" s="468"/>
      <c r="V374" s="468"/>
      <c r="W374" s="468"/>
      <c r="X374" s="468"/>
      <c r="Y374" s="468"/>
      <c r="Z374" s="468"/>
      <c r="AA374" s="468"/>
      <c r="AB374" s="468"/>
      <c r="AC374" s="468"/>
      <c r="AD374" s="468"/>
      <c r="AE374" s="468"/>
      <c r="AF374" s="468"/>
    </row>
    <row r="375" spans="20:32" s="469" customFormat="1" ht="10.5">
      <c r="T375" s="468"/>
      <c r="U375" s="468"/>
      <c r="V375" s="468"/>
      <c r="W375" s="468"/>
      <c r="X375" s="468"/>
      <c r="Y375" s="468"/>
      <c r="Z375" s="468"/>
      <c r="AA375" s="468"/>
      <c r="AB375" s="468"/>
      <c r="AC375" s="468"/>
      <c r="AD375" s="468"/>
      <c r="AE375" s="468"/>
      <c r="AF375" s="468"/>
    </row>
    <row r="376" spans="20:32" s="469" customFormat="1" ht="10.5">
      <c r="T376" s="468"/>
      <c r="U376" s="468"/>
      <c r="V376" s="468"/>
      <c r="W376" s="468"/>
      <c r="X376" s="468"/>
      <c r="Y376" s="468"/>
      <c r="Z376" s="468"/>
      <c r="AA376" s="468"/>
      <c r="AB376" s="468"/>
      <c r="AC376" s="468"/>
      <c r="AD376" s="468"/>
      <c r="AE376" s="468"/>
      <c r="AF376" s="468"/>
    </row>
    <row r="377" spans="20:32" s="469" customFormat="1" ht="10.5">
      <c r="T377" s="468"/>
      <c r="U377" s="468"/>
      <c r="V377" s="468"/>
      <c r="W377" s="468"/>
      <c r="X377" s="468"/>
      <c r="Y377" s="468"/>
      <c r="Z377" s="468"/>
      <c r="AA377" s="468"/>
      <c r="AB377" s="468"/>
      <c r="AC377" s="468"/>
      <c r="AD377" s="468"/>
      <c r="AE377" s="468"/>
      <c r="AF377" s="468"/>
    </row>
    <row r="378" spans="20:32" s="469" customFormat="1" ht="10.5">
      <c r="T378" s="468"/>
      <c r="U378" s="468"/>
      <c r="V378" s="468"/>
      <c r="W378" s="468"/>
      <c r="X378" s="468"/>
      <c r="Y378" s="468"/>
      <c r="Z378" s="468"/>
      <c r="AA378" s="468"/>
      <c r="AB378" s="468"/>
      <c r="AC378" s="468"/>
      <c r="AD378" s="468"/>
      <c r="AE378" s="468"/>
      <c r="AF378" s="468"/>
    </row>
    <row r="379" spans="20:32" s="469" customFormat="1" ht="10.5">
      <c r="T379" s="468"/>
      <c r="U379" s="468"/>
      <c r="V379" s="468"/>
      <c r="W379" s="468"/>
      <c r="X379" s="468"/>
      <c r="Y379" s="468"/>
      <c r="Z379" s="468"/>
      <c r="AA379" s="468"/>
      <c r="AB379" s="468"/>
      <c r="AC379" s="468"/>
      <c r="AD379" s="468"/>
      <c r="AE379" s="468"/>
      <c r="AF379" s="468"/>
    </row>
    <row r="380" spans="20:32" s="469" customFormat="1" ht="10.5">
      <c r="T380" s="468"/>
      <c r="U380" s="468"/>
      <c r="V380" s="468"/>
      <c r="W380" s="468"/>
      <c r="X380" s="468"/>
      <c r="Y380" s="468"/>
      <c r="Z380" s="468"/>
      <c r="AA380" s="468"/>
      <c r="AB380" s="468"/>
      <c r="AC380" s="468"/>
      <c r="AD380" s="468"/>
      <c r="AE380" s="468"/>
      <c r="AF380" s="468"/>
    </row>
    <row r="381" spans="20:32" s="469" customFormat="1" ht="10.5">
      <c r="T381" s="468"/>
      <c r="U381" s="468"/>
      <c r="V381" s="468"/>
      <c r="W381" s="468"/>
      <c r="X381" s="468"/>
      <c r="Y381" s="468"/>
      <c r="Z381" s="468"/>
      <c r="AA381" s="468"/>
      <c r="AB381" s="468"/>
      <c r="AC381" s="468"/>
      <c r="AD381" s="468"/>
      <c r="AE381" s="468"/>
      <c r="AF381" s="468"/>
    </row>
    <row r="382" spans="20:32" s="469" customFormat="1" ht="10.5">
      <c r="T382" s="468"/>
      <c r="U382" s="468"/>
      <c r="V382" s="468"/>
      <c r="W382" s="468"/>
      <c r="X382" s="468"/>
      <c r="Y382" s="468"/>
      <c r="Z382" s="468"/>
      <c r="AA382" s="468"/>
      <c r="AB382" s="468"/>
      <c r="AC382" s="468"/>
      <c r="AD382" s="468"/>
      <c r="AE382" s="468"/>
      <c r="AF382" s="468"/>
    </row>
    <row r="383" spans="20:32" s="469" customFormat="1" ht="10.5">
      <c r="T383" s="468"/>
      <c r="U383" s="468"/>
      <c r="V383" s="468"/>
      <c r="W383" s="468"/>
      <c r="X383" s="468"/>
      <c r="Y383" s="468"/>
      <c r="Z383" s="468"/>
      <c r="AA383" s="468"/>
      <c r="AB383" s="468"/>
      <c r="AC383" s="468"/>
      <c r="AD383" s="468"/>
      <c r="AE383" s="468"/>
      <c r="AF383" s="468"/>
    </row>
    <row r="384" spans="20:32" s="469" customFormat="1" ht="10.5">
      <c r="T384" s="468"/>
      <c r="U384" s="468"/>
      <c r="V384" s="468"/>
      <c r="W384" s="468"/>
      <c r="X384" s="468"/>
      <c r="Y384" s="468"/>
      <c r="Z384" s="468"/>
      <c r="AA384" s="468"/>
      <c r="AB384" s="468"/>
      <c r="AC384" s="468"/>
      <c r="AD384" s="468"/>
      <c r="AE384" s="468"/>
      <c r="AF384" s="468"/>
    </row>
    <row r="385" spans="20:32" s="469" customFormat="1" ht="10.5">
      <c r="T385" s="468"/>
      <c r="U385" s="468"/>
      <c r="V385" s="468"/>
      <c r="W385" s="468"/>
      <c r="X385" s="468"/>
      <c r="Y385" s="468"/>
      <c r="Z385" s="468"/>
      <c r="AA385" s="468"/>
      <c r="AB385" s="468"/>
      <c r="AC385" s="468"/>
      <c r="AD385" s="468"/>
      <c r="AE385" s="468"/>
      <c r="AF385" s="468"/>
    </row>
    <row r="386" spans="20:32" s="469" customFormat="1" ht="10.5">
      <c r="T386" s="468"/>
      <c r="U386" s="468"/>
      <c r="V386" s="468"/>
      <c r="W386" s="468"/>
      <c r="X386" s="468"/>
      <c r="Y386" s="468"/>
      <c r="Z386" s="468"/>
      <c r="AA386" s="468"/>
      <c r="AB386" s="468"/>
      <c r="AC386" s="468"/>
      <c r="AD386" s="468"/>
      <c r="AE386" s="468"/>
      <c r="AF386" s="468"/>
    </row>
    <row r="387" spans="20:32" s="469" customFormat="1" ht="10.5">
      <c r="T387" s="468"/>
      <c r="U387" s="468"/>
      <c r="V387" s="468"/>
      <c r="W387" s="468"/>
      <c r="X387" s="468"/>
      <c r="Y387" s="468"/>
      <c r="Z387" s="468"/>
      <c r="AA387" s="468"/>
      <c r="AB387" s="468"/>
      <c r="AC387" s="468"/>
      <c r="AD387" s="468"/>
      <c r="AE387" s="468"/>
      <c r="AF387" s="468"/>
    </row>
    <row r="388" spans="20:32" s="469" customFormat="1" ht="10.5">
      <c r="T388" s="468"/>
      <c r="U388" s="468"/>
      <c r="V388" s="468"/>
      <c r="W388" s="468"/>
      <c r="X388" s="468"/>
      <c r="Y388" s="468"/>
      <c r="Z388" s="468"/>
      <c r="AA388" s="468"/>
      <c r="AB388" s="468"/>
      <c r="AC388" s="468"/>
      <c r="AD388" s="468"/>
      <c r="AE388" s="468"/>
      <c r="AF388" s="468"/>
    </row>
    <row r="389" spans="20:32" s="469" customFormat="1" ht="10.5">
      <c r="T389" s="468"/>
      <c r="U389" s="468"/>
      <c r="V389" s="468"/>
      <c r="W389" s="468"/>
      <c r="X389" s="468"/>
      <c r="Y389" s="468"/>
      <c r="Z389" s="468"/>
      <c r="AA389" s="468"/>
      <c r="AB389" s="468"/>
      <c r="AC389" s="468"/>
      <c r="AD389" s="468"/>
      <c r="AE389" s="468"/>
      <c r="AF389" s="468"/>
    </row>
    <row r="390" spans="20:32" s="469" customFormat="1" ht="10.5">
      <c r="T390" s="468"/>
      <c r="U390" s="468"/>
      <c r="V390" s="468"/>
      <c r="W390" s="468"/>
      <c r="X390" s="468"/>
      <c r="Y390" s="468"/>
      <c r="Z390" s="468"/>
      <c r="AA390" s="468"/>
      <c r="AB390" s="468"/>
      <c r="AC390" s="468"/>
      <c r="AD390" s="468"/>
      <c r="AE390" s="468"/>
      <c r="AF390" s="468"/>
    </row>
    <row r="391" spans="20:32" s="469" customFormat="1" ht="10.5">
      <c r="T391" s="468"/>
      <c r="U391" s="468"/>
      <c r="V391" s="468"/>
      <c r="W391" s="468"/>
      <c r="X391" s="468"/>
      <c r="Y391" s="468"/>
      <c r="Z391" s="468"/>
      <c r="AA391" s="468"/>
      <c r="AB391" s="468"/>
      <c r="AC391" s="468"/>
      <c r="AD391" s="468"/>
      <c r="AE391" s="468"/>
      <c r="AF391" s="468"/>
    </row>
    <row r="392" spans="20:32" s="469" customFormat="1" ht="10.5">
      <c r="T392" s="468"/>
      <c r="U392" s="468"/>
      <c r="V392" s="468"/>
      <c r="W392" s="468"/>
      <c r="X392" s="468"/>
      <c r="Y392" s="468"/>
      <c r="Z392" s="468"/>
      <c r="AA392" s="468"/>
      <c r="AB392" s="468"/>
      <c r="AC392" s="468"/>
      <c r="AD392" s="468"/>
      <c r="AE392" s="468"/>
      <c r="AF392" s="468"/>
    </row>
    <row r="393" spans="20:32" s="469" customFormat="1" ht="10.5">
      <c r="T393" s="468"/>
      <c r="U393" s="468"/>
      <c r="V393" s="468"/>
      <c r="W393" s="468"/>
      <c r="X393" s="468"/>
      <c r="Y393" s="468"/>
      <c r="Z393" s="468"/>
      <c r="AA393" s="468"/>
      <c r="AB393" s="468"/>
      <c r="AC393" s="468"/>
      <c r="AD393" s="468"/>
      <c r="AE393" s="468"/>
      <c r="AF393" s="468"/>
    </row>
    <row r="394" spans="20:32" s="469" customFormat="1" ht="10.5">
      <c r="T394" s="468"/>
      <c r="U394" s="468"/>
      <c r="V394" s="468"/>
      <c r="W394" s="468"/>
      <c r="X394" s="468"/>
      <c r="Y394" s="468"/>
      <c r="Z394" s="468"/>
      <c r="AA394" s="468"/>
      <c r="AB394" s="468"/>
      <c r="AC394" s="468"/>
      <c r="AD394" s="468"/>
      <c r="AE394" s="468"/>
      <c r="AF394" s="468"/>
    </row>
    <row r="395" spans="20:32" s="469" customFormat="1" ht="10.5">
      <c r="T395" s="468"/>
      <c r="U395" s="468"/>
      <c r="V395" s="468"/>
      <c r="W395" s="468"/>
      <c r="X395" s="468"/>
      <c r="Y395" s="468"/>
      <c r="Z395" s="468"/>
      <c r="AA395" s="468"/>
      <c r="AB395" s="468"/>
      <c r="AC395" s="468"/>
      <c r="AD395" s="468"/>
      <c r="AE395" s="468"/>
      <c r="AF395" s="468"/>
    </row>
    <row r="396" spans="20:32" s="469" customFormat="1" ht="10.5">
      <c r="T396" s="468"/>
      <c r="U396" s="468"/>
      <c r="V396" s="468"/>
      <c r="W396" s="468"/>
      <c r="X396" s="468"/>
      <c r="Y396" s="468"/>
      <c r="Z396" s="468"/>
      <c r="AA396" s="468"/>
      <c r="AB396" s="468"/>
      <c r="AC396" s="468"/>
      <c r="AD396" s="468"/>
      <c r="AE396" s="468"/>
      <c r="AF396" s="468"/>
    </row>
    <row r="397" spans="20:32" s="469" customFormat="1" ht="10.5">
      <c r="T397" s="468"/>
      <c r="U397" s="468"/>
      <c r="V397" s="468"/>
      <c r="W397" s="468"/>
      <c r="X397" s="468"/>
      <c r="Y397" s="468"/>
      <c r="Z397" s="468"/>
      <c r="AA397" s="468"/>
      <c r="AB397" s="468"/>
      <c r="AC397" s="468"/>
      <c r="AD397" s="468"/>
      <c r="AE397" s="468"/>
      <c r="AF397" s="468"/>
    </row>
    <row r="398" spans="20:32" s="469" customFormat="1" ht="10.5">
      <c r="T398" s="468"/>
      <c r="U398" s="468"/>
      <c r="V398" s="468"/>
      <c r="W398" s="468"/>
      <c r="X398" s="468"/>
      <c r="Y398" s="468"/>
      <c r="Z398" s="468"/>
      <c r="AA398" s="468"/>
      <c r="AB398" s="468"/>
      <c r="AC398" s="468"/>
      <c r="AD398" s="468"/>
      <c r="AE398" s="468"/>
      <c r="AF398" s="468"/>
    </row>
    <row r="399" spans="20:32" s="469" customFormat="1" ht="10.5">
      <c r="T399" s="468"/>
      <c r="U399" s="468"/>
      <c r="V399" s="468"/>
      <c r="W399" s="468"/>
      <c r="X399" s="468"/>
      <c r="Y399" s="468"/>
      <c r="Z399" s="468"/>
      <c r="AA399" s="468"/>
      <c r="AB399" s="468"/>
      <c r="AC399" s="468"/>
      <c r="AD399" s="468"/>
      <c r="AE399" s="468"/>
      <c r="AF399" s="468"/>
    </row>
    <row r="400" spans="20:32" s="469" customFormat="1" ht="10.5">
      <c r="T400" s="468"/>
      <c r="U400" s="468"/>
      <c r="V400" s="468"/>
      <c r="W400" s="468"/>
      <c r="X400" s="468"/>
      <c r="Y400" s="468"/>
      <c r="Z400" s="468"/>
      <c r="AA400" s="468"/>
      <c r="AB400" s="468"/>
      <c r="AC400" s="468"/>
      <c r="AD400" s="468"/>
      <c r="AE400" s="468"/>
      <c r="AF400" s="468"/>
    </row>
    <row r="401" spans="20:32" s="469" customFormat="1" ht="10.5">
      <c r="T401" s="468"/>
      <c r="U401" s="468"/>
      <c r="V401" s="468"/>
      <c r="W401" s="468"/>
      <c r="X401" s="468"/>
      <c r="Y401" s="468"/>
      <c r="Z401" s="468"/>
      <c r="AA401" s="468"/>
      <c r="AB401" s="468"/>
      <c r="AC401" s="468"/>
      <c r="AD401" s="468"/>
      <c r="AE401" s="468"/>
      <c r="AF401" s="468"/>
    </row>
    <row r="402" spans="20:32" s="469" customFormat="1" ht="10.5">
      <c r="T402" s="468"/>
      <c r="U402" s="468"/>
      <c r="V402" s="468"/>
      <c r="W402" s="468"/>
      <c r="X402" s="468"/>
      <c r="Y402" s="468"/>
      <c r="Z402" s="468"/>
      <c r="AA402" s="468"/>
      <c r="AB402" s="468"/>
      <c r="AC402" s="468"/>
      <c r="AD402" s="468"/>
      <c r="AE402" s="468"/>
      <c r="AF402" s="468"/>
    </row>
    <row r="403" spans="20:32" s="469" customFormat="1" ht="10.5">
      <c r="T403" s="468"/>
      <c r="U403" s="468"/>
      <c r="V403" s="468"/>
      <c r="W403" s="468"/>
      <c r="X403" s="468"/>
      <c r="Y403" s="468"/>
      <c r="Z403" s="468"/>
      <c r="AA403" s="468"/>
      <c r="AB403" s="468"/>
      <c r="AC403" s="468"/>
      <c r="AD403" s="468"/>
      <c r="AE403" s="468"/>
      <c r="AF403" s="468"/>
    </row>
    <row r="404" spans="20:32" s="469" customFormat="1" ht="10.5">
      <c r="T404" s="468"/>
      <c r="U404" s="468"/>
      <c r="V404" s="468"/>
      <c r="W404" s="468"/>
      <c r="X404" s="468"/>
      <c r="Y404" s="468"/>
      <c r="Z404" s="468"/>
      <c r="AA404" s="468"/>
      <c r="AB404" s="468"/>
      <c r="AC404" s="468"/>
      <c r="AD404" s="468"/>
      <c r="AE404" s="468"/>
      <c r="AF404" s="468"/>
    </row>
    <row r="405" spans="20:32" s="469" customFormat="1" ht="10.5">
      <c r="T405" s="468"/>
      <c r="U405" s="468"/>
      <c r="V405" s="468"/>
      <c r="W405" s="468"/>
      <c r="X405" s="468"/>
      <c r="Y405" s="468"/>
      <c r="Z405" s="468"/>
      <c r="AA405" s="468"/>
      <c r="AB405" s="468"/>
      <c r="AC405" s="468"/>
      <c r="AD405" s="468"/>
      <c r="AE405" s="468"/>
      <c r="AF405" s="468"/>
    </row>
    <row r="406" spans="20:32" s="469" customFormat="1" ht="10.5">
      <c r="T406" s="468"/>
      <c r="U406" s="468"/>
      <c r="V406" s="468"/>
      <c r="W406" s="468"/>
      <c r="X406" s="468"/>
      <c r="Y406" s="468"/>
      <c r="Z406" s="468"/>
      <c r="AA406" s="468"/>
      <c r="AB406" s="468"/>
      <c r="AC406" s="468"/>
      <c r="AD406" s="468"/>
      <c r="AE406" s="468"/>
      <c r="AF406" s="468"/>
    </row>
    <row r="407" spans="20:32" s="469" customFormat="1" ht="10.5">
      <c r="T407" s="468"/>
      <c r="U407" s="468"/>
      <c r="V407" s="468"/>
      <c r="W407" s="468"/>
      <c r="X407" s="468"/>
      <c r="Y407" s="468"/>
      <c r="Z407" s="468"/>
      <c r="AA407" s="468"/>
      <c r="AB407" s="468"/>
      <c r="AC407" s="468"/>
      <c r="AD407" s="468"/>
      <c r="AE407" s="468"/>
      <c r="AF407" s="468"/>
    </row>
    <row r="408" spans="20:32" s="469" customFormat="1" ht="10.5">
      <c r="T408" s="468"/>
      <c r="U408" s="468"/>
      <c r="V408" s="468"/>
      <c r="W408" s="468"/>
      <c r="X408" s="468"/>
      <c r="Y408" s="468"/>
      <c r="Z408" s="468"/>
      <c r="AA408" s="468"/>
      <c r="AB408" s="468"/>
      <c r="AC408" s="468"/>
      <c r="AD408" s="468"/>
      <c r="AE408" s="468"/>
      <c r="AF408" s="468"/>
    </row>
    <row r="409" spans="20:32" s="469" customFormat="1" ht="10.5">
      <c r="T409" s="468"/>
      <c r="U409" s="468"/>
      <c r="V409" s="468"/>
      <c r="W409" s="468"/>
      <c r="X409" s="468"/>
      <c r="Y409" s="468"/>
      <c r="Z409" s="468"/>
      <c r="AA409" s="468"/>
      <c r="AB409" s="468"/>
      <c r="AC409" s="468"/>
      <c r="AD409" s="468"/>
      <c r="AE409" s="468"/>
      <c r="AF409" s="468"/>
    </row>
    <row r="410" spans="20:32" s="469" customFormat="1" ht="10.5">
      <c r="T410" s="468"/>
      <c r="U410" s="468"/>
      <c r="V410" s="468"/>
      <c r="W410" s="468"/>
      <c r="X410" s="468"/>
      <c r="Y410" s="468"/>
      <c r="Z410" s="468"/>
      <c r="AA410" s="468"/>
      <c r="AB410" s="468"/>
      <c r="AC410" s="468"/>
      <c r="AD410" s="468"/>
      <c r="AE410" s="468"/>
      <c r="AF410" s="468"/>
    </row>
    <row r="411" spans="20:32" s="469" customFormat="1" ht="10.5">
      <c r="T411" s="468"/>
      <c r="U411" s="468"/>
      <c r="V411" s="468"/>
      <c r="W411" s="468"/>
      <c r="X411" s="468"/>
      <c r="Y411" s="468"/>
      <c r="Z411" s="468"/>
      <c r="AA411" s="468"/>
      <c r="AB411" s="468"/>
      <c r="AC411" s="468"/>
      <c r="AD411" s="468"/>
      <c r="AE411" s="468"/>
      <c r="AF411" s="468"/>
    </row>
    <row r="412" spans="20:32" s="469" customFormat="1" ht="10.5">
      <c r="T412" s="468"/>
      <c r="U412" s="468"/>
      <c r="V412" s="468"/>
      <c r="W412" s="468"/>
      <c r="X412" s="468"/>
      <c r="Y412" s="468"/>
      <c r="Z412" s="468"/>
      <c r="AA412" s="468"/>
      <c r="AB412" s="468"/>
      <c r="AC412" s="468"/>
      <c r="AD412" s="468"/>
      <c r="AE412" s="468"/>
      <c r="AF412" s="468"/>
    </row>
    <row r="413" spans="20:32" s="469" customFormat="1" ht="10.5">
      <c r="T413" s="468"/>
      <c r="U413" s="468"/>
      <c r="V413" s="468"/>
      <c r="W413" s="468"/>
      <c r="X413" s="468"/>
      <c r="Y413" s="468"/>
      <c r="Z413" s="468"/>
      <c r="AA413" s="468"/>
      <c r="AB413" s="468"/>
      <c r="AC413" s="468"/>
      <c r="AD413" s="468"/>
      <c r="AE413" s="468"/>
      <c r="AF413" s="468"/>
    </row>
    <row r="414" spans="20:32" s="469" customFormat="1" ht="10.5">
      <c r="T414" s="468"/>
      <c r="U414" s="468"/>
      <c r="V414" s="468"/>
      <c r="W414" s="468"/>
      <c r="X414" s="468"/>
      <c r="Y414" s="468"/>
      <c r="Z414" s="468"/>
      <c r="AA414" s="468"/>
      <c r="AB414" s="468"/>
      <c r="AC414" s="468"/>
      <c r="AD414" s="468"/>
      <c r="AE414" s="468"/>
      <c r="AF414" s="468"/>
    </row>
    <row r="415" spans="20:32" s="469" customFormat="1" ht="10.5">
      <c r="T415" s="468"/>
      <c r="U415" s="468"/>
      <c r="V415" s="468"/>
      <c r="W415" s="468"/>
      <c r="X415" s="468"/>
      <c r="Y415" s="468"/>
      <c r="Z415" s="468"/>
      <c r="AA415" s="468"/>
      <c r="AB415" s="468"/>
      <c r="AC415" s="468"/>
      <c r="AD415" s="468"/>
      <c r="AE415" s="468"/>
      <c r="AF415" s="468"/>
    </row>
    <row r="416" spans="20:32" s="469" customFormat="1" ht="10.5">
      <c r="T416" s="468"/>
      <c r="U416" s="468"/>
      <c r="V416" s="468"/>
      <c r="W416" s="468"/>
      <c r="X416" s="468"/>
      <c r="Y416" s="468"/>
      <c r="Z416" s="468"/>
      <c r="AA416" s="468"/>
      <c r="AB416" s="468"/>
      <c r="AC416" s="468"/>
      <c r="AD416" s="468"/>
      <c r="AE416" s="468"/>
      <c r="AF416" s="468"/>
    </row>
    <row r="417" spans="20:32" s="469" customFormat="1" ht="10.5">
      <c r="T417" s="468"/>
      <c r="U417" s="468"/>
      <c r="V417" s="468"/>
      <c r="W417" s="468"/>
      <c r="X417" s="468"/>
      <c r="Y417" s="468"/>
      <c r="Z417" s="468"/>
      <c r="AA417" s="468"/>
      <c r="AB417" s="468"/>
      <c r="AC417" s="468"/>
      <c r="AD417" s="468"/>
      <c r="AE417" s="468"/>
      <c r="AF417" s="468"/>
    </row>
    <row r="418" spans="20:32" s="469" customFormat="1" ht="10.5">
      <c r="T418" s="468"/>
      <c r="U418" s="468"/>
      <c r="V418" s="468"/>
      <c r="W418" s="468"/>
      <c r="X418" s="468"/>
      <c r="Y418" s="468"/>
      <c r="Z418" s="468"/>
      <c r="AA418" s="468"/>
      <c r="AB418" s="468"/>
      <c r="AC418" s="468"/>
      <c r="AD418" s="468"/>
      <c r="AE418" s="468"/>
      <c r="AF418" s="468"/>
    </row>
    <row r="419" spans="20:32" s="469" customFormat="1" ht="10.5">
      <c r="T419" s="468"/>
      <c r="U419" s="468"/>
      <c r="V419" s="468"/>
      <c r="W419" s="468"/>
      <c r="X419" s="468"/>
      <c r="Y419" s="468"/>
      <c r="Z419" s="468"/>
      <c r="AA419" s="468"/>
      <c r="AB419" s="468"/>
      <c r="AC419" s="468"/>
      <c r="AD419" s="468"/>
      <c r="AE419" s="468"/>
      <c r="AF419" s="468"/>
    </row>
    <row r="420" spans="20:32" s="469" customFormat="1" ht="10.5">
      <c r="T420" s="468"/>
      <c r="U420" s="468"/>
      <c r="V420" s="468"/>
      <c r="W420" s="468"/>
      <c r="X420" s="468"/>
      <c r="Y420" s="468"/>
      <c r="Z420" s="468"/>
      <c r="AA420" s="468"/>
      <c r="AB420" s="468"/>
      <c r="AC420" s="468"/>
      <c r="AD420" s="468"/>
      <c r="AE420" s="468"/>
      <c r="AF420" s="468"/>
    </row>
    <row r="421" spans="20:32" s="469" customFormat="1" ht="10.5">
      <c r="T421" s="468"/>
      <c r="U421" s="468"/>
      <c r="V421" s="468"/>
      <c r="W421" s="468"/>
      <c r="X421" s="468"/>
      <c r="Y421" s="468"/>
      <c r="Z421" s="468"/>
      <c r="AA421" s="468"/>
      <c r="AB421" s="468"/>
      <c r="AC421" s="468"/>
      <c r="AD421" s="468"/>
      <c r="AE421" s="468"/>
      <c r="AF421" s="468"/>
    </row>
    <row r="422" spans="20:32" s="469" customFormat="1" ht="10.5">
      <c r="T422" s="468"/>
      <c r="U422" s="468"/>
      <c r="V422" s="468"/>
      <c r="W422" s="468"/>
      <c r="X422" s="468"/>
      <c r="Y422" s="468"/>
      <c r="Z422" s="468"/>
      <c r="AA422" s="468"/>
      <c r="AB422" s="468"/>
      <c r="AC422" s="468"/>
      <c r="AD422" s="468"/>
      <c r="AE422" s="468"/>
      <c r="AF422" s="468"/>
    </row>
    <row r="423" spans="20:32" s="469" customFormat="1" ht="10.5">
      <c r="T423" s="468"/>
      <c r="U423" s="468"/>
      <c r="V423" s="468"/>
      <c r="W423" s="468"/>
      <c r="X423" s="468"/>
      <c r="Y423" s="468"/>
      <c r="Z423" s="468"/>
      <c r="AA423" s="468"/>
      <c r="AB423" s="468"/>
      <c r="AC423" s="468"/>
      <c r="AD423" s="468"/>
      <c r="AE423" s="468"/>
      <c r="AF423" s="468"/>
    </row>
    <row r="424" spans="20:32" s="469" customFormat="1" ht="10.5">
      <c r="T424" s="468"/>
      <c r="U424" s="468"/>
      <c r="V424" s="468"/>
      <c r="W424" s="468"/>
      <c r="X424" s="468"/>
      <c r="Y424" s="468"/>
      <c r="Z424" s="468"/>
      <c r="AA424" s="468"/>
      <c r="AB424" s="468"/>
      <c r="AC424" s="468"/>
      <c r="AD424" s="468"/>
      <c r="AE424" s="468"/>
      <c r="AF424" s="468"/>
    </row>
    <row r="425" spans="20:32" s="469" customFormat="1" ht="10.5">
      <c r="T425" s="468"/>
      <c r="U425" s="468"/>
      <c r="V425" s="468"/>
      <c r="W425" s="468"/>
      <c r="X425" s="468"/>
      <c r="Y425" s="468"/>
      <c r="Z425" s="468"/>
      <c r="AA425" s="468"/>
      <c r="AB425" s="468"/>
      <c r="AC425" s="468"/>
      <c r="AD425" s="468"/>
      <c r="AE425" s="468"/>
      <c r="AF425" s="468"/>
    </row>
    <row r="426" spans="20:32" s="469" customFormat="1" ht="10.5">
      <c r="T426" s="468"/>
      <c r="U426" s="468"/>
      <c r="V426" s="468"/>
      <c r="W426" s="468"/>
      <c r="X426" s="468"/>
      <c r="Y426" s="468"/>
      <c r="Z426" s="468"/>
      <c r="AA426" s="468"/>
      <c r="AB426" s="468"/>
      <c r="AC426" s="468"/>
      <c r="AD426" s="468"/>
      <c r="AE426" s="468"/>
      <c r="AF426" s="468"/>
    </row>
    <row r="427" spans="20:32" s="469" customFormat="1" ht="10.5">
      <c r="T427" s="468"/>
      <c r="U427" s="468"/>
      <c r="V427" s="468"/>
      <c r="W427" s="468"/>
      <c r="X427" s="468"/>
      <c r="Y427" s="468"/>
      <c r="Z427" s="468"/>
      <c r="AA427" s="468"/>
      <c r="AB427" s="468"/>
      <c r="AC427" s="468"/>
      <c r="AD427" s="468"/>
      <c r="AE427" s="468"/>
      <c r="AF427" s="468"/>
    </row>
  </sheetData>
  <customSheetViews>
    <customSheetView guid="{07CA0E51-E736-496A-A011-641E998B388D}" scale="70" showGridLines="0" fitToPage="1" topLeftCell="F1">
      <pane ySplit="9" topLeftCell="A10" activePane="bottomLeft" state="frozen"/>
      <selection pane="bottomLeft" activeCell="U12" sqref="U12"/>
      <pageMargins left="0.70866141732283472" right="0.70866141732283472" top="0.74803149606299213" bottom="0.74803149606299213" header="0.31496062992125984" footer="0.31496062992125984"/>
      <pageSetup scale="23" orientation="landscape" r:id="rId1"/>
    </customSheetView>
  </customSheetViews>
  <mergeCells count="35">
    <mergeCell ref="AF8:AF9"/>
    <mergeCell ref="J22:M22"/>
    <mergeCell ref="P22:T22"/>
    <mergeCell ref="V22:Z22"/>
    <mergeCell ref="AA8:AB8"/>
    <mergeCell ref="AC8:AC9"/>
    <mergeCell ref="AD8:AD9"/>
    <mergeCell ref="J26:M26"/>
    <mergeCell ref="P26:T26"/>
    <mergeCell ref="V8:X8"/>
    <mergeCell ref="Y8:Y9"/>
    <mergeCell ref="Z8:Z9"/>
    <mergeCell ref="N8:N9"/>
    <mergeCell ref="O8:O9"/>
    <mergeCell ref="P8:Q8"/>
    <mergeCell ref="R8:S8"/>
    <mergeCell ref="T8:T9"/>
    <mergeCell ref="U8:U9"/>
    <mergeCell ref="M8:M9"/>
    <mergeCell ref="C3:Q3"/>
    <mergeCell ref="B5:AF5"/>
    <mergeCell ref="B6:AF6"/>
    <mergeCell ref="B7:AF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AE8:AE9"/>
  </mergeCells>
  <pageMargins left="0.70866141732283472" right="0.70866141732283472" top="0.74803149606299213" bottom="0.74803149606299213" header="0.31496062992125984" footer="0.31496062992125984"/>
  <pageSetup scale="23" orientation="landscape" r:id="rId2"/>
  <ignoredErrors>
    <ignoredError sqref="I19" numberStoredAsText="1"/>
    <ignoredError sqref="K19:L19 O19 T19:V19" unlockedFormula="1"/>
  </ignoredErrors>
  <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7CFD-52B6-4CB1-8374-EDDCE2120499}">
  <sheetPr>
    <tabColor theme="6" tint="0.39997558519241921"/>
  </sheetPr>
  <dimension ref="A1:M41"/>
  <sheetViews>
    <sheetView showGridLines="0" topLeftCell="A25" zoomScaleNormal="100" zoomScaleSheetLayoutView="90" workbookViewId="0">
      <selection activeCell="C25" sqref="C25"/>
    </sheetView>
  </sheetViews>
  <sheetFormatPr baseColWidth="10" defaultColWidth="11.42578125" defaultRowHeight="14.25"/>
  <cols>
    <col min="1" max="2" width="1.28515625" style="1" customWidth="1"/>
    <col min="3" max="3" width="14.85546875" style="1" customWidth="1"/>
    <col min="4" max="11" width="22.28515625" style="1" customWidth="1"/>
    <col min="12" max="12" width="1.28515625" style="1" customWidth="1"/>
    <col min="13" max="250" width="11.42578125" style="1"/>
    <col min="251" max="252" width="1.28515625" style="1" customWidth="1"/>
    <col min="253" max="253" width="11.140625" style="1" customWidth="1"/>
    <col min="254" max="261" width="22.28515625" style="1" customWidth="1"/>
    <col min="262" max="262" width="1.28515625" style="1" customWidth="1"/>
    <col min="263" max="506" width="11.42578125" style="1"/>
    <col min="507" max="508" width="1.28515625" style="1" customWidth="1"/>
    <col min="509" max="509" width="11.140625" style="1" customWidth="1"/>
    <col min="510" max="517" width="22.28515625" style="1" customWidth="1"/>
    <col min="518" max="518" width="1.28515625" style="1" customWidth="1"/>
    <col min="519" max="762" width="11.42578125" style="1"/>
    <col min="763" max="764" width="1.28515625" style="1" customWidth="1"/>
    <col min="765" max="765" width="11.140625" style="1" customWidth="1"/>
    <col min="766" max="773" width="22.28515625" style="1" customWidth="1"/>
    <col min="774" max="774" width="1.28515625" style="1" customWidth="1"/>
    <col min="775" max="1018" width="11.42578125" style="1"/>
    <col min="1019" max="1020" width="1.28515625" style="1" customWidth="1"/>
    <col min="1021" max="1021" width="11.140625" style="1" customWidth="1"/>
    <col min="1022" max="1029" width="22.28515625" style="1" customWidth="1"/>
    <col min="1030" max="1030" width="1.28515625" style="1" customWidth="1"/>
    <col min="1031" max="1274" width="11.42578125" style="1"/>
    <col min="1275" max="1276" width="1.28515625" style="1" customWidth="1"/>
    <col min="1277" max="1277" width="11.140625" style="1" customWidth="1"/>
    <col min="1278" max="1285" width="22.28515625" style="1" customWidth="1"/>
    <col min="1286" max="1286" width="1.28515625" style="1" customWidth="1"/>
    <col min="1287" max="1530" width="11.42578125" style="1"/>
    <col min="1531" max="1532" width="1.28515625" style="1" customWidth="1"/>
    <col min="1533" max="1533" width="11.140625" style="1" customWidth="1"/>
    <col min="1534" max="1541" width="22.28515625" style="1" customWidth="1"/>
    <col min="1542" max="1542" width="1.28515625" style="1" customWidth="1"/>
    <col min="1543" max="1786" width="11.42578125" style="1"/>
    <col min="1787" max="1788" width="1.28515625" style="1" customWidth="1"/>
    <col min="1789" max="1789" width="11.140625" style="1" customWidth="1"/>
    <col min="1790" max="1797" width="22.28515625" style="1" customWidth="1"/>
    <col min="1798" max="1798" width="1.28515625" style="1" customWidth="1"/>
    <col min="1799" max="2042" width="11.42578125" style="1"/>
    <col min="2043" max="2044" width="1.28515625" style="1" customWidth="1"/>
    <col min="2045" max="2045" width="11.140625" style="1" customWidth="1"/>
    <col min="2046" max="2053" width="22.28515625" style="1" customWidth="1"/>
    <col min="2054" max="2054" width="1.28515625" style="1" customWidth="1"/>
    <col min="2055" max="2298" width="11.42578125" style="1"/>
    <col min="2299" max="2300" width="1.28515625" style="1" customWidth="1"/>
    <col min="2301" max="2301" width="11.140625" style="1" customWidth="1"/>
    <col min="2302" max="2309" width="22.28515625" style="1" customWidth="1"/>
    <col min="2310" max="2310" width="1.28515625" style="1" customWidth="1"/>
    <col min="2311" max="2554" width="11.42578125" style="1"/>
    <col min="2555" max="2556" width="1.28515625" style="1" customWidth="1"/>
    <col min="2557" max="2557" width="11.140625" style="1" customWidth="1"/>
    <col min="2558" max="2565" width="22.28515625" style="1" customWidth="1"/>
    <col min="2566" max="2566" width="1.28515625" style="1" customWidth="1"/>
    <col min="2567" max="2810" width="11.42578125" style="1"/>
    <col min="2811" max="2812" width="1.28515625" style="1" customWidth="1"/>
    <col min="2813" max="2813" width="11.140625" style="1" customWidth="1"/>
    <col min="2814" max="2821" width="22.28515625" style="1" customWidth="1"/>
    <col min="2822" max="2822" width="1.28515625" style="1" customWidth="1"/>
    <col min="2823" max="3066" width="11.42578125" style="1"/>
    <col min="3067" max="3068" width="1.28515625" style="1" customWidth="1"/>
    <col min="3069" max="3069" width="11.140625" style="1" customWidth="1"/>
    <col min="3070" max="3077" width="22.28515625" style="1" customWidth="1"/>
    <col min="3078" max="3078" width="1.28515625" style="1" customWidth="1"/>
    <col min="3079" max="3322" width="11.42578125" style="1"/>
    <col min="3323" max="3324" width="1.28515625" style="1" customWidth="1"/>
    <col min="3325" max="3325" width="11.140625" style="1" customWidth="1"/>
    <col min="3326" max="3333" width="22.28515625" style="1" customWidth="1"/>
    <col min="3334" max="3334" width="1.28515625" style="1" customWidth="1"/>
    <col min="3335" max="3578" width="11.42578125" style="1"/>
    <col min="3579" max="3580" width="1.28515625" style="1" customWidth="1"/>
    <col min="3581" max="3581" width="11.140625" style="1" customWidth="1"/>
    <col min="3582" max="3589" width="22.28515625" style="1" customWidth="1"/>
    <col min="3590" max="3590" width="1.28515625" style="1" customWidth="1"/>
    <col min="3591" max="3834" width="11.42578125" style="1"/>
    <col min="3835" max="3836" width="1.28515625" style="1" customWidth="1"/>
    <col min="3837" max="3837" width="11.140625" style="1" customWidth="1"/>
    <col min="3838" max="3845" width="22.28515625" style="1" customWidth="1"/>
    <col min="3846" max="3846" width="1.28515625" style="1" customWidth="1"/>
    <col min="3847" max="4090" width="11.42578125" style="1"/>
    <col min="4091" max="4092" width="1.28515625" style="1" customWidth="1"/>
    <col min="4093" max="4093" width="11.140625" style="1" customWidth="1"/>
    <col min="4094" max="4101" width="22.28515625" style="1" customWidth="1"/>
    <col min="4102" max="4102" width="1.28515625" style="1" customWidth="1"/>
    <col min="4103" max="4346" width="11.42578125" style="1"/>
    <col min="4347" max="4348" width="1.28515625" style="1" customWidth="1"/>
    <col min="4349" max="4349" width="11.140625" style="1" customWidth="1"/>
    <col min="4350" max="4357" width="22.28515625" style="1" customWidth="1"/>
    <col min="4358" max="4358" width="1.28515625" style="1" customWidth="1"/>
    <col min="4359" max="4602" width="11.42578125" style="1"/>
    <col min="4603" max="4604" width="1.28515625" style="1" customWidth="1"/>
    <col min="4605" max="4605" width="11.140625" style="1" customWidth="1"/>
    <col min="4606" max="4613" width="22.28515625" style="1" customWidth="1"/>
    <col min="4614" max="4614" width="1.28515625" style="1" customWidth="1"/>
    <col min="4615" max="4858" width="11.42578125" style="1"/>
    <col min="4859" max="4860" width="1.28515625" style="1" customWidth="1"/>
    <col min="4861" max="4861" width="11.140625" style="1" customWidth="1"/>
    <col min="4862" max="4869" width="22.28515625" style="1" customWidth="1"/>
    <col min="4870" max="4870" width="1.28515625" style="1" customWidth="1"/>
    <col min="4871" max="5114" width="11.42578125" style="1"/>
    <col min="5115" max="5116" width="1.28515625" style="1" customWidth="1"/>
    <col min="5117" max="5117" width="11.140625" style="1" customWidth="1"/>
    <col min="5118" max="5125" width="22.28515625" style="1" customWidth="1"/>
    <col min="5126" max="5126" width="1.28515625" style="1" customWidth="1"/>
    <col min="5127" max="5370" width="11.42578125" style="1"/>
    <col min="5371" max="5372" width="1.28515625" style="1" customWidth="1"/>
    <col min="5373" max="5373" width="11.140625" style="1" customWidth="1"/>
    <col min="5374" max="5381" width="22.28515625" style="1" customWidth="1"/>
    <col min="5382" max="5382" width="1.28515625" style="1" customWidth="1"/>
    <col min="5383" max="5626" width="11.42578125" style="1"/>
    <col min="5627" max="5628" width="1.28515625" style="1" customWidth="1"/>
    <col min="5629" max="5629" width="11.140625" style="1" customWidth="1"/>
    <col min="5630" max="5637" width="22.28515625" style="1" customWidth="1"/>
    <col min="5638" max="5638" width="1.28515625" style="1" customWidth="1"/>
    <col min="5639" max="5882" width="11.42578125" style="1"/>
    <col min="5883" max="5884" width="1.28515625" style="1" customWidth="1"/>
    <col min="5885" max="5885" width="11.140625" style="1" customWidth="1"/>
    <col min="5886" max="5893" width="22.28515625" style="1" customWidth="1"/>
    <col min="5894" max="5894" width="1.28515625" style="1" customWidth="1"/>
    <col min="5895" max="6138" width="11.42578125" style="1"/>
    <col min="6139" max="6140" width="1.28515625" style="1" customWidth="1"/>
    <col min="6141" max="6141" width="11.140625" style="1" customWidth="1"/>
    <col min="6142" max="6149" width="22.28515625" style="1" customWidth="1"/>
    <col min="6150" max="6150" width="1.28515625" style="1" customWidth="1"/>
    <col min="6151" max="6394" width="11.42578125" style="1"/>
    <col min="6395" max="6396" width="1.28515625" style="1" customWidth="1"/>
    <col min="6397" max="6397" width="11.140625" style="1" customWidth="1"/>
    <col min="6398" max="6405" width="22.28515625" style="1" customWidth="1"/>
    <col min="6406" max="6406" width="1.28515625" style="1" customWidth="1"/>
    <col min="6407" max="6650" width="11.42578125" style="1"/>
    <col min="6651" max="6652" width="1.28515625" style="1" customWidth="1"/>
    <col min="6653" max="6653" width="11.140625" style="1" customWidth="1"/>
    <col min="6654" max="6661" width="22.28515625" style="1" customWidth="1"/>
    <col min="6662" max="6662" width="1.28515625" style="1" customWidth="1"/>
    <col min="6663" max="6906" width="11.42578125" style="1"/>
    <col min="6907" max="6908" width="1.28515625" style="1" customWidth="1"/>
    <col min="6909" max="6909" width="11.140625" style="1" customWidth="1"/>
    <col min="6910" max="6917" width="22.28515625" style="1" customWidth="1"/>
    <col min="6918" max="6918" width="1.28515625" style="1" customWidth="1"/>
    <col min="6919" max="7162" width="11.42578125" style="1"/>
    <col min="7163" max="7164" width="1.28515625" style="1" customWidth="1"/>
    <col min="7165" max="7165" width="11.140625" style="1" customWidth="1"/>
    <col min="7166" max="7173" width="22.28515625" style="1" customWidth="1"/>
    <col min="7174" max="7174" width="1.28515625" style="1" customWidth="1"/>
    <col min="7175" max="7418" width="11.42578125" style="1"/>
    <col min="7419" max="7420" width="1.28515625" style="1" customWidth="1"/>
    <col min="7421" max="7421" width="11.140625" style="1" customWidth="1"/>
    <col min="7422" max="7429" width="22.28515625" style="1" customWidth="1"/>
    <col min="7430" max="7430" width="1.28515625" style="1" customWidth="1"/>
    <col min="7431" max="7674" width="11.42578125" style="1"/>
    <col min="7675" max="7676" width="1.28515625" style="1" customWidth="1"/>
    <col min="7677" max="7677" width="11.140625" style="1" customWidth="1"/>
    <col min="7678" max="7685" width="22.28515625" style="1" customWidth="1"/>
    <col min="7686" max="7686" width="1.28515625" style="1" customWidth="1"/>
    <col min="7687" max="7930" width="11.42578125" style="1"/>
    <col min="7931" max="7932" width="1.28515625" style="1" customWidth="1"/>
    <col min="7933" max="7933" width="11.140625" style="1" customWidth="1"/>
    <col min="7934" max="7941" width="22.28515625" style="1" customWidth="1"/>
    <col min="7942" max="7942" width="1.28515625" style="1" customWidth="1"/>
    <col min="7943" max="8186" width="11.42578125" style="1"/>
    <col min="8187" max="8188" width="1.28515625" style="1" customWidth="1"/>
    <col min="8189" max="8189" width="11.140625" style="1" customWidth="1"/>
    <col min="8190" max="8197" width="22.28515625" style="1" customWidth="1"/>
    <col min="8198" max="8198" width="1.28515625" style="1" customWidth="1"/>
    <col min="8199" max="8442" width="11.42578125" style="1"/>
    <col min="8443" max="8444" width="1.28515625" style="1" customWidth="1"/>
    <col min="8445" max="8445" width="11.140625" style="1" customWidth="1"/>
    <col min="8446" max="8453" width="22.28515625" style="1" customWidth="1"/>
    <col min="8454" max="8454" width="1.28515625" style="1" customWidth="1"/>
    <col min="8455" max="8698" width="11.42578125" style="1"/>
    <col min="8699" max="8700" width="1.28515625" style="1" customWidth="1"/>
    <col min="8701" max="8701" width="11.140625" style="1" customWidth="1"/>
    <col min="8702" max="8709" width="22.28515625" style="1" customWidth="1"/>
    <col min="8710" max="8710" width="1.28515625" style="1" customWidth="1"/>
    <col min="8711" max="8954" width="11.42578125" style="1"/>
    <col min="8955" max="8956" width="1.28515625" style="1" customWidth="1"/>
    <col min="8957" max="8957" width="11.140625" style="1" customWidth="1"/>
    <col min="8958" max="8965" width="22.28515625" style="1" customWidth="1"/>
    <col min="8966" max="8966" width="1.28515625" style="1" customWidth="1"/>
    <col min="8967" max="9210" width="11.42578125" style="1"/>
    <col min="9211" max="9212" width="1.28515625" style="1" customWidth="1"/>
    <col min="9213" max="9213" width="11.140625" style="1" customWidth="1"/>
    <col min="9214" max="9221" width="22.28515625" style="1" customWidth="1"/>
    <col min="9222" max="9222" width="1.28515625" style="1" customWidth="1"/>
    <col min="9223" max="9466" width="11.42578125" style="1"/>
    <col min="9467" max="9468" width="1.28515625" style="1" customWidth="1"/>
    <col min="9469" max="9469" width="11.140625" style="1" customWidth="1"/>
    <col min="9470" max="9477" width="22.28515625" style="1" customWidth="1"/>
    <col min="9478" max="9478" width="1.28515625" style="1" customWidth="1"/>
    <col min="9479" max="9722" width="11.42578125" style="1"/>
    <col min="9723" max="9724" width="1.28515625" style="1" customWidth="1"/>
    <col min="9725" max="9725" width="11.140625" style="1" customWidth="1"/>
    <col min="9726" max="9733" width="22.28515625" style="1" customWidth="1"/>
    <col min="9734" max="9734" width="1.28515625" style="1" customWidth="1"/>
    <col min="9735" max="9978" width="11.42578125" style="1"/>
    <col min="9979" max="9980" width="1.28515625" style="1" customWidth="1"/>
    <col min="9981" max="9981" width="11.140625" style="1" customWidth="1"/>
    <col min="9982" max="9989" width="22.28515625" style="1" customWidth="1"/>
    <col min="9990" max="9990" width="1.28515625" style="1" customWidth="1"/>
    <col min="9991" max="10234" width="11.42578125" style="1"/>
    <col min="10235" max="10236" width="1.28515625" style="1" customWidth="1"/>
    <col min="10237" max="10237" width="11.140625" style="1" customWidth="1"/>
    <col min="10238" max="10245" width="22.28515625" style="1" customWidth="1"/>
    <col min="10246" max="10246" width="1.28515625" style="1" customWidth="1"/>
    <col min="10247" max="10490" width="11.42578125" style="1"/>
    <col min="10491" max="10492" width="1.28515625" style="1" customWidth="1"/>
    <col min="10493" max="10493" width="11.140625" style="1" customWidth="1"/>
    <col min="10494" max="10501" width="22.28515625" style="1" customWidth="1"/>
    <col min="10502" max="10502" width="1.28515625" style="1" customWidth="1"/>
    <col min="10503" max="10746" width="11.42578125" style="1"/>
    <col min="10747" max="10748" width="1.28515625" style="1" customWidth="1"/>
    <col min="10749" max="10749" width="11.140625" style="1" customWidth="1"/>
    <col min="10750" max="10757" width="22.28515625" style="1" customWidth="1"/>
    <col min="10758" max="10758" width="1.28515625" style="1" customWidth="1"/>
    <col min="10759" max="11002" width="11.42578125" style="1"/>
    <col min="11003" max="11004" width="1.28515625" style="1" customWidth="1"/>
    <col min="11005" max="11005" width="11.140625" style="1" customWidth="1"/>
    <col min="11006" max="11013" width="22.28515625" style="1" customWidth="1"/>
    <col min="11014" max="11014" width="1.28515625" style="1" customWidth="1"/>
    <col min="11015" max="11258" width="11.42578125" style="1"/>
    <col min="11259" max="11260" width="1.28515625" style="1" customWidth="1"/>
    <col min="11261" max="11261" width="11.140625" style="1" customWidth="1"/>
    <col min="11262" max="11269" width="22.28515625" style="1" customWidth="1"/>
    <col min="11270" max="11270" width="1.28515625" style="1" customWidth="1"/>
    <col min="11271" max="11514" width="11.42578125" style="1"/>
    <col min="11515" max="11516" width="1.28515625" style="1" customWidth="1"/>
    <col min="11517" max="11517" width="11.140625" style="1" customWidth="1"/>
    <col min="11518" max="11525" width="22.28515625" style="1" customWidth="1"/>
    <col min="11526" max="11526" width="1.28515625" style="1" customWidth="1"/>
    <col min="11527" max="11770" width="11.42578125" style="1"/>
    <col min="11771" max="11772" width="1.28515625" style="1" customWidth="1"/>
    <col min="11773" max="11773" width="11.140625" style="1" customWidth="1"/>
    <col min="11774" max="11781" width="22.28515625" style="1" customWidth="1"/>
    <col min="11782" max="11782" width="1.28515625" style="1" customWidth="1"/>
    <col min="11783" max="12026" width="11.42578125" style="1"/>
    <col min="12027" max="12028" width="1.28515625" style="1" customWidth="1"/>
    <col min="12029" max="12029" width="11.140625" style="1" customWidth="1"/>
    <col min="12030" max="12037" width="22.28515625" style="1" customWidth="1"/>
    <col min="12038" max="12038" width="1.28515625" style="1" customWidth="1"/>
    <col min="12039" max="12282" width="11.42578125" style="1"/>
    <col min="12283" max="12284" width="1.28515625" style="1" customWidth="1"/>
    <col min="12285" max="12285" width="11.140625" style="1" customWidth="1"/>
    <col min="12286" max="12293" width="22.28515625" style="1" customWidth="1"/>
    <col min="12294" max="12294" width="1.28515625" style="1" customWidth="1"/>
    <col min="12295" max="12538" width="11.42578125" style="1"/>
    <col min="12539" max="12540" width="1.28515625" style="1" customWidth="1"/>
    <col min="12541" max="12541" width="11.140625" style="1" customWidth="1"/>
    <col min="12542" max="12549" width="22.28515625" style="1" customWidth="1"/>
    <col min="12550" max="12550" width="1.28515625" style="1" customWidth="1"/>
    <col min="12551" max="12794" width="11.42578125" style="1"/>
    <col min="12795" max="12796" width="1.28515625" style="1" customWidth="1"/>
    <col min="12797" max="12797" width="11.140625" style="1" customWidth="1"/>
    <col min="12798" max="12805" width="22.28515625" style="1" customWidth="1"/>
    <col min="12806" max="12806" width="1.28515625" style="1" customWidth="1"/>
    <col min="12807" max="13050" width="11.42578125" style="1"/>
    <col min="13051" max="13052" width="1.28515625" style="1" customWidth="1"/>
    <col min="13053" max="13053" width="11.140625" style="1" customWidth="1"/>
    <col min="13054" max="13061" width="22.28515625" style="1" customWidth="1"/>
    <col min="13062" max="13062" width="1.28515625" style="1" customWidth="1"/>
    <col min="13063" max="13306" width="11.42578125" style="1"/>
    <col min="13307" max="13308" width="1.28515625" style="1" customWidth="1"/>
    <col min="13309" max="13309" width="11.140625" style="1" customWidth="1"/>
    <col min="13310" max="13317" width="22.28515625" style="1" customWidth="1"/>
    <col min="13318" max="13318" width="1.28515625" style="1" customWidth="1"/>
    <col min="13319" max="13562" width="11.42578125" style="1"/>
    <col min="13563" max="13564" width="1.28515625" style="1" customWidth="1"/>
    <col min="13565" max="13565" width="11.140625" style="1" customWidth="1"/>
    <col min="13566" max="13573" width="22.28515625" style="1" customWidth="1"/>
    <col min="13574" max="13574" width="1.28515625" style="1" customWidth="1"/>
    <col min="13575" max="13818" width="11.42578125" style="1"/>
    <col min="13819" max="13820" width="1.28515625" style="1" customWidth="1"/>
    <col min="13821" max="13821" width="11.140625" style="1" customWidth="1"/>
    <col min="13822" max="13829" width="22.28515625" style="1" customWidth="1"/>
    <col min="13830" max="13830" width="1.28515625" style="1" customWidth="1"/>
    <col min="13831" max="14074" width="11.42578125" style="1"/>
    <col min="14075" max="14076" width="1.28515625" style="1" customWidth="1"/>
    <col min="14077" max="14077" width="11.140625" style="1" customWidth="1"/>
    <col min="14078" max="14085" width="22.28515625" style="1" customWidth="1"/>
    <col min="14086" max="14086" width="1.28515625" style="1" customWidth="1"/>
    <col min="14087" max="14330" width="11.42578125" style="1"/>
    <col min="14331" max="14332" width="1.28515625" style="1" customWidth="1"/>
    <col min="14333" max="14333" width="11.140625" style="1" customWidth="1"/>
    <col min="14334" max="14341" width="22.28515625" style="1" customWidth="1"/>
    <col min="14342" max="14342" width="1.28515625" style="1" customWidth="1"/>
    <col min="14343" max="14586" width="11.42578125" style="1"/>
    <col min="14587" max="14588" width="1.28515625" style="1" customWidth="1"/>
    <col min="14589" max="14589" width="11.140625" style="1" customWidth="1"/>
    <col min="14590" max="14597" width="22.28515625" style="1" customWidth="1"/>
    <col min="14598" max="14598" width="1.28515625" style="1" customWidth="1"/>
    <col min="14599" max="14842" width="11.42578125" style="1"/>
    <col min="14843" max="14844" width="1.28515625" style="1" customWidth="1"/>
    <col min="14845" max="14845" width="11.140625" style="1" customWidth="1"/>
    <col min="14846" max="14853" width="22.28515625" style="1" customWidth="1"/>
    <col min="14854" max="14854" width="1.28515625" style="1" customWidth="1"/>
    <col min="14855" max="15098" width="11.42578125" style="1"/>
    <col min="15099" max="15100" width="1.28515625" style="1" customWidth="1"/>
    <col min="15101" max="15101" width="11.140625" style="1" customWidth="1"/>
    <col min="15102" max="15109" width="22.28515625" style="1" customWidth="1"/>
    <col min="15110" max="15110" width="1.28515625" style="1" customWidth="1"/>
    <col min="15111" max="15354" width="11.42578125" style="1"/>
    <col min="15355" max="15356" width="1.28515625" style="1" customWidth="1"/>
    <col min="15357" max="15357" width="11.140625" style="1" customWidth="1"/>
    <col min="15358" max="15365" width="22.28515625" style="1" customWidth="1"/>
    <col min="15366" max="15366" width="1.28515625" style="1" customWidth="1"/>
    <col min="15367" max="15610" width="11.42578125" style="1"/>
    <col min="15611" max="15612" width="1.28515625" style="1" customWidth="1"/>
    <col min="15613" max="15613" width="11.140625" style="1" customWidth="1"/>
    <col min="15614" max="15621" width="22.28515625" style="1" customWidth="1"/>
    <col min="15622" max="15622" width="1.28515625" style="1" customWidth="1"/>
    <col min="15623" max="15866" width="11.42578125" style="1"/>
    <col min="15867" max="15868" width="1.28515625" style="1" customWidth="1"/>
    <col min="15869" max="15869" width="11.140625" style="1" customWidth="1"/>
    <col min="15870" max="15877" width="22.28515625" style="1" customWidth="1"/>
    <col min="15878" max="15878" width="1.28515625" style="1" customWidth="1"/>
    <col min="15879" max="16122" width="11.42578125" style="1"/>
    <col min="16123" max="16124" width="1.28515625" style="1" customWidth="1"/>
    <col min="16125" max="16125" width="11.140625" style="1" customWidth="1"/>
    <col min="16126" max="16133" width="22.28515625" style="1" customWidth="1"/>
    <col min="16134" max="16134" width="1.28515625" style="1" customWidth="1"/>
    <col min="16135" max="16384" width="11.42578125" style="1"/>
  </cols>
  <sheetData>
    <row r="1" spans="1:11" ht="6" customHeight="1">
      <c r="A1" s="282"/>
      <c r="B1" s="282"/>
      <c r="C1" s="470"/>
      <c r="D1" s="470"/>
      <c r="E1" s="470"/>
      <c r="F1" s="470"/>
      <c r="G1" s="470"/>
      <c r="H1" s="470"/>
      <c r="I1" s="470"/>
      <c r="J1" s="470"/>
      <c r="K1" s="470"/>
    </row>
    <row r="2" spans="1:11">
      <c r="A2" s="282"/>
      <c r="B2" s="282"/>
      <c r="C2" s="1537"/>
      <c r="D2" s="1537"/>
      <c r="E2" s="1537"/>
      <c r="F2" s="1537"/>
      <c r="G2" s="1537"/>
      <c r="H2" s="1537"/>
      <c r="I2" s="1537"/>
      <c r="J2" s="1537"/>
      <c r="K2" s="1537"/>
    </row>
    <row r="3" spans="1:11">
      <c r="A3" s="282"/>
      <c r="B3" s="282"/>
      <c r="C3" s="1538"/>
      <c r="D3" s="1538"/>
      <c r="E3" s="1538"/>
      <c r="F3" s="1538"/>
      <c r="G3" s="1538"/>
      <c r="H3" s="1538"/>
      <c r="I3" s="1538"/>
      <c r="J3" s="1538"/>
      <c r="K3" s="1538"/>
    </row>
    <row r="4" spans="1:11">
      <c r="A4" s="282"/>
      <c r="B4" s="282"/>
      <c r="C4" s="1537"/>
      <c r="D4" s="1537"/>
      <c r="E4" s="1537"/>
      <c r="F4" s="1537"/>
      <c r="G4" s="1537"/>
      <c r="H4" s="1537"/>
      <c r="I4" s="1537"/>
      <c r="J4" s="1537"/>
      <c r="K4" s="1537"/>
    </row>
    <row r="5" spans="1:11">
      <c r="A5" s="282"/>
      <c r="B5" s="282"/>
      <c r="C5" s="471"/>
      <c r="D5" s="471"/>
      <c r="E5" s="471"/>
      <c r="F5" s="471"/>
      <c r="G5" s="472"/>
      <c r="H5" s="471"/>
      <c r="I5" s="471"/>
      <c r="J5" s="471"/>
      <c r="K5" s="471"/>
    </row>
    <row r="6" spans="1:11" ht="15.75" customHeight="1">
      <c r="A6" s="473"/>
      <c r="B6" s="473"/>
      <c r="C6" s="1543" t="s">
        <v>971</v>
      </c>
      <c r="D6" s="1544"/>
      <c r="E6" s="1544"/>
      <c r="F6" s="1544"/>
      <c r="G6" s="1544"/>
      <c r="H6" s="1544"/>
      <c r="I6" s="1544"/>
      <c r="J6" s="1544"/>
      <c r="K6" s="1545"/>
    </row>
    <row r="7" spans="1:11" ht="15.75" customHeight="1">
      <c r="A7" s="473"/>
      <c r="B7" s="473"/>
      <c r="C7" s="1546" t="s">
        <v>414</v>
      </c>
      <c r="D7" s="1547"/>
      <c r="E7" s="1547"/>
      <c r="F7" s="1547"/>
      <c r="G7" s="1547"/>
      <c r="H7" s="1547"/>
      <c r="I7" s="1547"/>
      <c r="J7" s="1547"/>
      <c r="K7" s="1548"/>
    </row>
    <row r="8" spans="1:11" ht="29.25" customHeight="1">
      <c r="A8" s="473"/>
      <c r="B8" s="473"/>
      <c r="C8" s="1540" t="s">
        <v>44</v>
      </c>
      <c r="D8" s="1541"/>
      <c r="E8" s="1541"/>
      <c r="F8" s="1541"/>
      <c r="G8" s="1541"/>
      <c r="H8" s="1541"/>
      <c r="I8" s="1541"/>
      <c r="J8" s="1541"/>
      <c r="K8" s="1542"/>
    </row>
    <row r="9" spans="1:11" ht="52.5" customHeight="1">
      <c r="A9" s="473"/>
      <c r="B9" s="473"/>
      <c r="C9" s="474" t="s">
        <v>415</v>
      </c>
      <c r="D9" s="475" t="s">
        <v>416</v>
      </c>
      <c r="E9" s="475" t="s">
        <v>417</v>
      </c>
      <c r="F9" s="475" t="s">
        <v>418</v>
      </c>
      <c r="G9" s="475" t="s">
        <v>419</v>
      </c>
      <c r="H9" s="475" t="s">
        <v>420</v>
      </c>
      <c r="I9" s="475" t="s">
        <v>421</v>
      </c>
      <c r="J9" s="475" t="s">
        <v>422</v>
      </c>
      <c r="K9" s="476" t="s">
        <v>423</v>
      </c>
    </row>
    <row r="10" spans="1:11">
      <c r="A10" s="477"/>
      <c r="B10" s="477"/>
      <c r="C10" s="478"/>
      <c r="D10" s="479"/>
      <c r="E10" s="480"/>
      <c r="F10" s="481"/>
      <c r="G10" s="481"/>
      <c r="H10" s="481"/>
      <c r="I10" s="481"/>
      <c r="J10" s="481"/>
      <c r="K10" s="479"/>
    </row>
    <row r="11" spans="1:11">
      <c r="A11" s="477"/>
      <c r="B11" s="477"/>
      <c r="C11" s="482"/>
      <c r="D11" s="483"/>
      <c r="E11" s="484"/>
      <c r="F11" s="481"/>
      <c r="G11" s="481"/>
      <c r="H11" s="481"/>
      <c r="I11" s="481"/>
      <c r="J11" s="481"/>
      <c r="K11" s="483"/>
    </row>
    <row r="12" spans="1:11">
      <c r="A12" s="477"/>
      <c r="B12" s="477"/>
      <c r="C12" s="485"/>
      <c r="D12" s="486"/>
      <c r="E12" s="487"/>
      <c r="F12" s="481"/>
      <c r="G12" s="481"/>
      <c r="H12" s="481"/>
      <c r="I12" s="481"/>
      <c r="J12" s="481"/>
      <c r="K12" s="486"/>
    </row>
    <row r="13" spans="1:11">
      <c r="A13" s="477"/>
      <c r="B13" s="477"/>
      <c r="C13" s="482"/>
      <c r="D13" s="483"/>
      <c r="E13" s="484"/>
      <c r="F13" s="481"/>
      <c r="G13" s="481"/>
      <c r="H13" s="481"/>
      <c r="I13" s="481"/>
      <c r="J13" s="481"/>
      <c r="K13" s="483"/>
    </row>
    <row r="14" spans="1:11">
      <c r="A14" s="477"/>
      <c r="B14" s="477"/>
      <c r="C14" s="482"/>
      <c r="D14" s="483"/>
      <c r="E14" s="484"/>
      <c r="F14" s="481"/>
      <c r="G14" s="481"/>
      <c r="H14" s="481"/>
      <c r="I14" s="481"/>
      <c r="J14" s="481"/>
      <c r="K14" s="483"/>
    </row>
    <row r="15" spans="1:11">
      <c r="A15" s="477"/>
      <c r="B15" s="477"/>
      <c r="C15" s="482"/>
      <c r="D15" s="483"/>
      <c r="E15" s="484"/>
      <c r="F15" s="481"/>
      <c r="G15" s="481"/>
      <c r="H15" s="481"/>
      <c r="I15" s="481"/>
      <c r="J15" s="481"/>
      <c r="K15" s="483"/>
    </row>
    <row r="16" spans="1:11">
      <c r="A16" s="477"/>
      <c r="B16" s="477"/>
      <c r="C16" s="482"/>
      <c r="D16" s="483"/>
      <c r="E16" s="484"/>
      <c r="F16" s="481"/>
      <c r="G16" s="481"/>
      <c r="H16" s="481"/>
      <c r="I16" s="481"/>
      <c r="J16" s="481"/>
      <c r="K16" s="483"/>
    </row>
    <row r="17" spans="1:13">
      <c r="A17" s="477"/>
      <c r="B17" s="477"/>
      <c r="C17" s="482"/>
      <c r="D17" s="483"/>
      <c r="E17" s="484"/>
      <c r="F17" s="481"/>
      <c r="G17" s="481"/>
      <c r="H17" s="481"/>
      <c r="I17" s="481"/>
      <c r="J17" s="481"/>
      <c r="K17" s="483"/>
    </row>
    <row r="18" spans="1:13">
      <c r="A18" s="477"/>
      <c r="B18" s="477"/>
      <c r="C18" s="482"/>
      <c r="D18" s="483"/>
      <c r="E18" s="484"/>
      <c r="F18" s="481"/>
      <c r="G18" s="481"/>
      <c r="H18" s="481"/>
      <c r="I18" s="481"/>
      <c r="J18" s="481"/>
      <c r="K18" s="483"/>
    </row>
    <row r="19" spans="1:13">
      <c r="A19" s="477"/>
      <c r="B19" s="477"/>
      <c r="C19" s="482"/>
      <c r="D19" s="483"/>
      <c r="E19" s="484"/>
      <c r="F19" s="481"/>
      <c r="G19" s="481"/>
      <c r="H19" s="481"/>
      <c r="I19" s="481"/>
      <c r="J19" s="481"/>
      <c r="K19" s="483"/>
    </row>
    <row r="20" spans="1:13">
      <c r="A20" s="477"/>
      <c r="B20" s="477"/>
      <c r="C20" s="482"/>
      <c r="D20" s="483"/>
      <c r="E20" s="484"/>
      <c r="F20" s="481"/>
      <c r="G20" s="481"/>
      <c r="H20" s="481"/>
      <c r="I20" s="481"/>
      <c r="J20" s="481"/>
      <c r="K20" s="483"/>
    </row>
    <row r="21" spans="1:13">
      <c r="A21" s="477"/>
      <c r="B21" s="477"/>
      <c r="C21" s="485"/>
      <c r="D21" s="486"/>
      <c r="E21" s="487"/>
      <c r="F21" s="481"/>
      <c r="G21" s="481"/>
      <c r="H21" s="481"/>
      <c r="I21" s="481"/>
      <c r="J21" s="481"/>
      <c r="K21" s="486"/>
    </row>
    <row r="22" spans="1:13">
      <c r="A22" s="477"/>
      <c r="B22" s="477"/>
      <c r="C22" s="482"/>
      <c r="D22" s="483"/>
      <c r="E22" s="484"/>
      <c r="F22" s="481"/>
      <c r="G22" s="481"/>
      <c r="H22" s="481"/>
      <c r="I22" s="481"/>
      <c r="J22" s="481"/>
      <c r="K22" s="483"/>
    </row>
    <row r="23" spans="1:13">
      <c r="A23" s="477"/>
      <c r="B23" s="477"/>
      <c r="C23" s="482"/>
      <c r="D23" s="483"/>
      <c r="E23" s="484"/>
      <c r="F23" s="481"/>
      <c r="G23" s="481"/>
      <c r="H23" s="481"/>
      <c r="I23" s="481"/>
      <c r="J23" s="481"/>
      <c r="K23" s="483"/>
    </row>
    <row r="24" spans="1:13">
      <c r="A24" s="477"/>
      <c r="B24" s="477"/>
      <c r="C24" s="482"/>
      <c r="D24" s="483"/>
      <c r="E24" s="484"/>
      <c r="F24" s="488"/>
      <c r="G24" s="488"/>
      <c r="H24" s="488"/>
      <c r="I24" s="488"/>
      <c r="J24" s="488"/>
      <c r="K24" s="483"/>
    </row>
    <row r="25" spans="1:13">
      <c r="A25" s="282"/>
      <c r="B25" s="282"/>
      <c r="C25" s="196" t="s">
        <v>1179</v>
      </c>
      <c r="D25" s="470"/>
      <c r="E25" s="470"/>
      <c r="F25" s="470"/>
      <c r="G25" s="470"/>
      <c r="H25" s="470"/>
      <c r="I25" s="470"/>
      <c r="J25" s="470"/>
      <c r="K25" s="470"/>
    </row>
    <row r="26" spans="1:13" s="453" customFormat="1">
      <c r="D26" s="1523" t="s">
        <v>1244</v>
      </c>
      <c r="E26" s="1523"/>
      <c r="F26" s="489"/>
      <c r="G26" s="1523" t="s">
        <v>1245</v>
      </c>
      <c r="H26" s="1523"/>
      <c r="I26" s="489"/>
      <c r="J26" s="1523" t="s">
        <v>1246</v>
      </c>
      <c r="K26" s="1523"/>
      <c r="L26" s="459"/>
      <c r="M26" s="459"/>
    </row>
    <row r="27" spans="1:13" s="453" customFormat="1">
      <c r="D27" s="461"/>
      <c r="E27" s="461"/>
      <c r="F27" s="490"/>
      <c r="G27" s="461"/>
      <c r="H27" s="491"/>
      <c r="J27" s="1523"/>
      <c r="K27" s="1523"/>
      <c r="L27" s="1523"/>
    </row>
    <row r="28" spans="1:13" s="453" customFormat="1">
      <c r="D28" s="461"/>
      <c r="E28" s="461"/>
      <c r="F28" s="461"/>
      <c r="G28" s="461"/>
      <c r="J28" s="461"/>
      <c r="K28" s="461"/>
      <c r="L28" s="196"/>
    </row>
    <row r="29" spans="1:13" s="453" customFormat="1">
      <c r="D29" s="462"/>
      <c r="E29" s="462"/>
      <c r="F29" s="464"/>
      <c r="G29" s="462"/>
      <c r="H29" s="492"/>
      <c r="J29" s="461"/>
      <c r="K29" s="461"/>
      <c r="L29" s="196"/>
    </row>
    <row r="30" spans="1:13" s="453" customFormat="1">
      <c r="D30" s="461"/>
      <c r="E30" s="461"/>
      <c r="F30" s="461"/>
      <c r="G30" s="461"/>
      <c r="J30" s="463"/>
      <c r="K30" s="463"/>
      <c r="L30" s="463"/>
    </row>
    <row r="31" spans="1:13" s="453" customFormat="1">
      <c r="D31" s="1523"/>
      <c r="E31" s="1523"/>
      <c r="F31" s="489"/>
      <c r="G31" s="1523"/>
      <c r="H31" s="1523"/>
      <c r="J31" s="1533"/>
      <c r="K31" s="1533"/>
      <c r="L31" s="1533"/>
    </row>
    <row r="32" spans="1:13" s="453" customFormat="1" ht="10.5"/>
    <row r="33" spans="3:11">
      <c r="C33" s="493"/>
    </row>
    <row r="34" spans="3:11">
      <c r="C34" s="282"/>
    </row>
    <row r="35" spans="3:11">
      <c r="C35" s="282"/>
    </row>
    <row r="36" spans="3:11">
      <c r="C36" s="282"/>
    </row>
    <row r="37" spans="3:11">
      <c r="C37" s="282"/>
    </row>
    <row r="38" spans="3:11">
      <c r="C38" s="494"/>
      <c r="D38" s="494"/>
    </row>
    <row r="39" spans="3:11" ht="4.5" customHeight="1">
      <c r="C39" s="1539"/>
      <c r="D39" s="1539"/>
      <c r="E39" s="1539"/>
      <c r="F39" s="1539"/>
      <c r="G39" s="1539"/>
      <c r="H39" s="1539"/>
      <c r="I39" s="1539"/>
      <c r="J39" s="1539"/>
      <c r="K39" s="1539"/>
    </row>
    <row r="40" spans="3:11">
      <c r="C40" s="1539"/>
      <c r="D40" s="1539"/>
      <c r="E40" s="1539"/>
      <c r="F40" s="1539"/>
      <c r="G40" s="1539"/>
      <c r="H40" s="1539"/>
      <c r="I40" s="1539"/>
      <c r="J40" s="1539"/>
      <c r="K40" s="1539"/>
    </row>
    <row r="41" spans="3:11">
      <c r="C41" s="1539"/>
      <c r="D41" s="1539"/>
      <c r="E41" s="1539"/>
      <c r="F41" s="1539"/>
      <c r="G41" s="1539"/>
      <c r="H41" s="1539"/>
      <c r="I41" s="1539"/>
      <c r="J41" s="1539"/>
      <c r="K41" s="1539"/>
    </row>
  </sheetData>
  <customSheetViews>
    <customSheetView guid="{07CA0E51-E736-496A-A011-641E998B388D}" scale="80" showGridLines="0">
      <selection activeCell="O10" sqref="O10"/>
      <pageMargins left="0.70866141732283472" right="0.70866141732283472" top="0.74803149606299213" bottom="0.74803149606299213" header="0.31496062992125984" footer="0.31496062992125984"/>
      <pageSetup scale="60" orientation="landscape" r:id="rId1"/>
    </customSheetView>
  </customSheetViews>
  <mergeCells count="14">
    <mergeCell ref="C8:K8"/>
    <mergeCell ref="C2:K2"/>
    <mergeCell ref="C3:K3"/>
    <mergeCell ref="C4:K4"/>
    <mergeCell ref="C6:K6"/>
    <mergeCell ref="C7:K7"/>
    <mergeCell ref="C39:K41"/>
    <mergeCell ref="D26:E26"/>
    <mergeCell ref="G26:H26"/>
    <mergeCell ref="J26:K26"/>
    <mergeCell ref="J27:L27"/>
    <mergeCell ref="D31:E31"/>
    <mergeCell ref="G31:H31"/>
    <mergeCell ref="J31:L31"/>
  </mergeCells>
  <pageMargins left="0.70866141732283472" right="0.70866141732283472" top="0.74803149606299213" bottom="0.74803149606299213" header="0.31496062992125984" footer="0.31496062992125984"/>
  <pageSetup scale="60" orientation="landscape" r:id="rId2"/>
  <drawing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F5D77-BD82-4A12-A7F2-4304552B4FF4}">
  <dimension ref="D3:D4"/>
  <sheetViews>
    <sheetView showGridLines="0" workbookViewId="0">
      <selection activeCell="D4" sqref="D4"/>
    </sheetView>
  </sheetViews>
  <sheetFormatPr baseColWidth="10" defaultRowHeight="15"/>
  <sheetData>
    <row r="3" spans="4:4">
      <c r="D3" t="s">
        <v>1133</v>
      </c>
    </row>
    <row r="4" spans="4:4">
      <c r="D4" s="1077" t="s">
        <v>1248</v>
      </c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096D1-5570-4189-B288-D4E8BA82C8D0}">
  <dimension ref="C3"/>
  <sheetViews>
    <sheetView showGridLines="0" workbookViewId="0">
      <selection activeCell="C3" sqref="C3"/>
    </sheetView>
  </sheetViews>
  <sheetFormatPr baseColWidth="10" defaultRowHeight="15"/>
  <sheetData>
    <row r="3" spans="3:3">
      <c r="C3" t="s">
        <v>1134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FA66A-A278-4697-84A6-957FB017F573}">
  <dimension ref="C12"/>
  <sheetViews>
    <sheetView showGridLines="0" topLeftCell="A10" workbookViewId="0">
      <selection activeCell="C12" sqref="C12"/>
    </sheetView>
  </sheetViews>
  <sheetFormatPr baseColWidth="10" defaultRowHeight="15"/>
  <sheetData>
    <row r="12" spans="3:3">
      <c r="C12" t="s">
        <v>1135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24C82-5643-46A0-968C-DF084DC83EF8}">
  <dimension ref="C4"/>
  <sheetViews>
    <sheetView showGridLines="0" workbookViewId="0">
      <selection activeCell="C4" sqref="C4"/>
    </sheetView>
  </sheetViews>
  <sheetFormatPr baseColWidth="10" defaultRowHeight="15"/>
  <sheetData>
    <row r="4" spans="3:3">
      <c r="C4" t="s">
        <v>1247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DC814-4FD8-42A9-9473-3EA3DE016B6C}">
  <dimension ref="C1:N31"/>
  <sheetViews>
    <sheetView showGridLines="0" workbookViewId="0">
      <selection activeCell="B1" sqref="B1:N29"/>
    </sheetView>
  </sheetViews>
  <sheetFormatPr baseColWidth="10" defaultColWidth="11.42578125" defaultRowHeight="14.25"/>
  <cols>
    <col min="1" max="1" width="0.85546875" style="196" customWidth="1"/>
    <col min="2" max="2" width="1" style="196" customWidth="1"/>
    <col min="3" max="3" width="15.140625" style="196" customWidth="1"/>
    <col min="4" max="4" width="12.140625" style="196" customWidth="1"/>
    <col min="5" max="5" width="16.42578125" style="196" customWidth="1"/>
    <col min="6" max="6" width="17.28515625" style="196" customWidth="1"/>
    <col min="7" max="7" width="17.42578125" style="196" customWidth="1"/>
    <col min="8" max="8" width="16.5703125" style="196" customWidth="1"/>
    <col min="9" max="9" width="17" style="196" customWidth="1"/>
    <col min="10" max="10" width="15.42578125" style="196" customWidth="1"/>
    <col min="11" max="11" width="19.140625" style="196" customWidth="1"/>
    <col min="12" max="12" width="18" style="196" customWidth="1"/>
    <col min="13" max="13" width="19.140625" style="196" customWidth="1"/>
    <col min="14" max="14" width="1.42578125" style="196" customWidth="1"/>
    <col min="15" max="16384" width="11.42578125" style="196"/>
  </cols>
  <sheetData>
    <row r="1" spans="3:13" s="995" customFormat="1" ht="12">
      <c r="C1" s="1028"/>
      <c r="D1" s="1028"/>
      <c r="E1" s="1028"/>
      <c r="F1" s="1028"/>
      <c r="G1" s="1028"/>
      <c r="H1" s="1028"/>
      <c r="I1" s="1028"/>
      <c r="J1" s="1028"/>
      <c r="K1" s="1028"/>
      <c r="L1" s="1028"/>
      <c r="M1" s="1028"/>
    </row>
    <row r="2" spans="3:13" s="995" customFormat="1" ht="12.75">
      <c r="C2" s="1633"/>
      <c r="D2" s="1633"/>
      <c r="E2" s="1633"/>
      <c r="F2" s="1633"/>
      <c r="G2" s="1633"/>
      <c r="H2" s="1633"/>
      <c r="I2" s="1633"/>
      <c r="J2" s="1633"/>
      <c r="K2" s="1633"/>
      <c r="L2" s="1633"/>
      <c r="M2" s="1633"/>
    </row>
    <row r="3" spans="3:13" s="995" customFormat="1" ht="12.75">
      <c r="C3" s="997"/>
      <c r="D3" s="997"/>
      <c r="E3" s="997"/>
      <c r="F3" s="997"/>
      <c r="G3" s="997"/>
      <c r="H3" s="997"/>
      <c r="I3" s="997"/>
      <c r="J3" s="997"/>
      <c r="K3" s="997"/>
      <c r="L3" s="997"/>
      <c r="M3" s="997"/>
    </row>
    <row r="4" spans="3:13">
      <c r="C4" s="1634" t="s">
        <v>971</v>
      </c>
      <c r="D4" s="1635"/>
      <c r="E4" s="1635"/>
      <c r="F4" s="1635"/>
      <c r="G4" s="1635"/>
      <c r="H4" s="1635"/>
      <c r="I4" s="1635"/>
      <c r="J4" s="1635"/>
      <c r="K4" s="1635"/>
      <c r="L4" s="1635"/>
      <c r="M4" s="1643"/>
    </row>
    <row r="5" spans="3:13">
      <c r="C5" s="1636" t="s">
        <v>1249</v>
      </c>
      <c r="D5" s="1637"/>
      <c r="E5" s="1637"/>
      <c r="F5" s="1637"/>
      <c r="G5" s="1637"/>
      <c r="H5" s="1637"/>
      <c r="I5" s="1637"/>
      <c r="J5" s="1637"/>
      <c r="K5" s="1637"/>
      <c r="L5" s="1637"/>
      <c r="M5" s="1644"/>
    </row>
    <row r="6" spans="3:13">
      <c r="C6" s="1638" t="s">
        <v>44</v>
      </c>
      <c r="D6" s="1639"/>
      <c r="E6" s="1639"/>
      <c r="F6" s="1639"/>
      <c r="G6" s="1639"/>
      <c r="H6" s="1639"/>
      <c r="I6" s="1639"/>
      <c r="J6" s="1639"/>
      <c r="K6" s="1639"/>
      <c r="L6" s="1639"/>
      <c r="M6" s="1645"/>
    </row>
    <row r="7" spans="3:13" ht="63.75">
      <c r="C7" s="1029" t="s">
        <v>1186</v>
      </c>
      <c r="D7" s="1029" t="s">
        <v>1187</v>
      </c>
      <c r="E7" s="1029" t="s">
        <v>1188</v>
      </c>
      <c r="F7" s="1029" t="s">
        <v>1264</v>
      </c>
      <c r="G7" s="1029" t="s">
        <v>1265</v>
      </c>
      <c r="H7" s="1029" t="s">
        <v>1266</v>
      </c>
      <c r="I7" s="1029" t="s">
        <v>1267</v>
      </c>
      <c r="J7" s="1029" t="s">
        <v>1268</v>
      </c>
      <c r="K7" s="1029" t="s">
        <v>1250</v>
      </c>
      <c r="L7" s="1029" t="s">
        <v>1269</v>
      </c>
      <c r="M7" s="1029" t="s">
        <v>1251</v>
      </c>
    </row>
    <row r="8" spans="3:13">
      <c r="C8" s="1030"/>
      <c r="D8" s="1031"/>
      <c r="E8" s="1032"/>
      <c r="F8" s="1032"/>
      <c r="G8" s="1032"/>
      <c r="H8" s="1032"/>
      <c r="I8" s="1032">
        <f>+E8+F8+G8</f>
        <v>0</v>
      </c>
      <c r="J8" s="1032"/>
      <c r="K8" s="1033"/>
      <c r="L8" s="1033">
        <f>+I8-J8</f>
        <v>0</v>
      </c>
      <c r="M8" s="1034"/>
    </row>
    <row r="9" spans="3:13">
      <c r="C9" s="1030"/>
      <c r="D9" s="1031"/>
      <c r="E9" s="1032"/>
      <c r="F9" s="1032"/>
      <c r="G9" s="1032"/>
      <c r="H9" s="1032"/>
      <c r="I9" s="1032">
        <f>+E9+F9+G9</f>
        <v>0</v>
      </c>
      <c r="J9" s="1032"/>
      <c r="K9" s="1033"/>
      <c r="L9" s="1033">
        <f>+I9-J9</f>
        <v>0</v>
      </c>
      <c r="M9" s="1034"/>
    </row>
    <row r="10" spans="3:13">
      <c r="C10" s="1030"/>
      <c r="D10" s="1031"/>
      <c r="E10" s="1032"/>
      <c r="F10" s="1032"/>
      <c r="G10" s="1032"/>
      <c r="H10" s="1032"/>
      <c r="I10" s="1032">
        <f t="shared" ref="I10:I21" si="0">+E10+F10+G10</f>
        <v>0</v>
      </c>
      <c r="J10" s="1032"/>
      <c r="K10" s="1033"/>
      <c r="L10" s="1033">
        <f t="shared" ref="L10:L21" si="1">+I10-J10</f>
        <v>0</v>
      </c>
      <c r="M10" s="1034"/>
    </row>
    <row r="11" spans="3:13">
      <c r="C11" s="1030"/>
      <c r="D11" s="1031"/>
      <c r="E11" s="1032"/>
      <c r="F11" s="1032"/>
      <c r="G11" s="1032"/>
      <c r="H11" s="1032"/>
      <c r="I11" s="1032">
        <f t="shared" si="0"/>
        <v>0</v>
      </c>
      <c r="J11" s="1032"/>
      <c r="K11" s="1033"/>
      <c r="L11" s="1033">
        <f t="shared" si="1"/>
        <v>0</v>
      </c>
      <c r="M11" s="1034"/>
    </row>
    <row r="12" spans="3:13">
      <c r="C12" s="1030"/>
      <c r="D12" s="1031"/>
      <c r="E12" s="1032"/>
      <c r="F12" s="1032"/>
      <c r="G12" s="1032"/>
      <c r="H12" s="1032"/>
      <c r="I12" s="1032">
        <f t="shared" si="0"/>
        <v>0</v>
      </c>
      <c r="J12" s="1032"/>
      <c r="K12" s="1033"/>
      <c r="L12" s="1033">
        <f t="shared" si="1"/>
        <v>0</v>
      </c>
      <c r="M12" s="1034"/>
    </row>
    <row r="13" spans="3:13">
      <c r="C13" s="1030"/>
      <c r="D13" s="1031"/>
      <c r="E13" s="1032"/>
      <c r="F13" s="1032"/>
      <c r="G13" s="1032"/>
      <c r="H13" s="1032"/>
      <c r="I13" s="1032">
        <f t="shared" si="0"/>
        <v>0</v>
      </c>
      <c r="J13" s="1032"/>
      <c r="K13" s="1033"/>
      <c r="L13" s="1033">
        <f t="shared" si="1"/>
        <v>0</v>
      </c>
      <c r="M13" s="1034"/>
    </row>
    <row r="14" spans="3:13">
      <c r="C14" s="1030"/>
      <c r="D14" s="1031"/>
      <c r="E14" s="1032"/>
      <c r="F14" s="1032"/>
      <c r="G14" s="1032"/>
      <c r="H14" s="1032"/>
      <c r="I14" s="1032">
        <f t="shared" si="0"/>
        <v>0</v>
      </c>
      <c r="J14" s="1032"/>
      <c r="K14" s="1033"/>
      <c r="L14" s="1033">
        <f t="shared" si="1"/>
        <v>0</v>
      </c>
      <c r="M14" s="1034"/>
    </row>
    <row r="15" spans="3:13">
      <c r="C15" s="1030"/>
      <c r="D15" s="1031"/>
      <c r="E15" s="1032"/>
      <c r="F15" s="1032"/>
      <c r="G15" s="1032"/>
      <c r="H15" s="1032"/>
      <c r="I15" s="1032">
        <f t="shared" si="0"/>
        <v>0</v>
      </c>
      <c r="J15" s="1032"/>
      <c r="K15" s="1033"/>
      <c r="L15" s="1033">
        <f t="shared" si="1"/>
        <v>0</v>
      </c>
      <c r="M15" s="1034"/>
    </row>
    <row r="16" spans="3:13">
      <c r="C16" s="1030"/>
      <c r="D16" s="1031"/>
      <c r="E16" s="1032"/>
      <c r="F16" s="1032"/>
      <c r="G16" s="1032"/>
      <c r="H16" s="1032"/>
      <c r="I16" s="1032">
        <f t="shared" si="0"/>
        <v>0</v>
      </c>
      <c r="J16" s="1032"/>
      <c r="K16" s="1033"/>
      <c r="L16" s="1033">
        <f t="shared" si="1"/>
        <v>0</v>
      </c>
      <c r="M16" s="1034"/>
    </row>
    <row r="17" spans="3:14">
      <c r="C17" s="1030"/>
      <c r="D17" s="1031"/>
      <c r="E17" s="1032"/>
      <c r="F17" s="1032"/>
      <c r="G17" s="1032"/>
      <c r="H17" s="1032"/>
      <c r="I17" s="1032">
        <f t="shared" si="0"/>
        <v>0</v>
      </c>
      <c r="J17" s="1032"/>
      <c r="K17" s="1033"/>
      <c r="L17" s="1033">
        <f t="shared" si="1"/>
        <v>0</v>
      </c>
      <c r="M17" s="1034"/>
    </row>
    <row r="18" spans="3:14">
      <c r="C18" s="1030"/>
      <c r="D18" s="1031"/>
      <c r="E18" s="1032"/>
      <c r="F18" s="1032"/>
      <c r="G18" s="1032"/>
      <c r="H18" s="1032"/>
      <c r="I18" s="1032">
        <f t="shared" si="0"/>
        <v>0</v>
      </c>
      <c r="J18" s="1032"/>
      <c r="K18" s="1033"/>
      <c r="L18" s="1033">
        <f t="shared" si="1"/>
        <v>0</v>
      </c>
      <c r="M18" s="1034"/>
    </row>
    <row r="19" spans="3:14">
      <c r="C19" s="1030"/>
      <c r="D19" s="1031"/>
      <c r="E19" s="1032"/>
      <c r="F19" s="1032"/>
      <c r="G19" s="1032"/>
      <c r="H19" s="1032"/>
      <c r="I19" s="1032">
        <f t="shared" si="0"/>
        <v>0</v>
      </c>
      <c r="J19" s="1032"/>
      <c r="K19" s="1033"/>
      <c r="L19" s="1033">
        <f t="shared" si="1"/>
        <v>0</v>
      </c>
      <c r="M19" s="1034"/>
    </row>
    <row r="20" spans="3:14">
      <c r="C20" s="1035"/>
      <c r="D20" s="1031"/>
      <c r="E20" s="1036"/>
      <c r="F20" s="1036"/>
      <c r="G20" s="1036"/>
      <c r="H20" s="1036"/>
      <c r="I20" s="1032">
        <f t="shared" si="0"/>
        <v>0</v>
      </c>
      <c r="J20" s="1036"/>
      <c r="K20" s="1037"/>
      <c r="L20" s="1033">
        <f t="shared" si="1"/>
        <v>0</v>
      </c>
      <c r="M20" s="1034"/>
    </row>
    <row r="21" spans="3:14">
      <c r="C21" s="1035"/>
      <c r="D21" s="1031"/>
      <c r="E21" s="1036"/>
      <c r="F21" s="1036"/>
      <c r="G21" s="1036"/>
      <c r="H21" s="1036"/>
      <c r="I21" s="1032">
        <f t="shared" si="0"/>
        <v>0</v>
      </c>
      <c r="J21" s="1036"/>
      <c r="K21" s="1037"/>
      <c r="L21" s="1033">
        <f t="shared" si="1"/>
        <v>0</v>
      </c>
      <c r="M21" s="1038"/>
    </row>
    <row r="22" spans="3:14" hidden="1">
      <c r="C22" s="1039"/>
      <c r="D22" s="1040"/>
      <c r="E22" s="1041"/>
      <c r="F22" s="1041"/>
      <c r="G22" s="1041"/>
      <c r="H22" s="1041"/>
      <c r="I22" s="1041"/>
      <c r="J22" s="1041"/>
      <c r="K22" s="1042"/>
      <c r="L22" s="1042"/>
      <c r="M22" s="1043"/>
    </row>
    <row r="23" spans="3:14" s="127" customFormat="1">
      <c r="C23" s="1044" t="s">
        <v>112</v>
      </c>
      <c r="D23" s="1044"/>
      <c r="E23" s="1045"/>
      <c r="F23" s="1045"/>
      <c r="G23" s="1045"/>
      <c r="H23" s="1045"/>
      <c r="I23" s="1045"/>
      <c r="J23" s="1045"/>
      <c r="K23" s="1045"/>
      <c r="L23" s="1045">
        <f>SUM(L8:L22)</f>
        <v>0</v>
      </c>
      <c r="M23" s="1044"/>
    </row>
    <row r="24" spans="3:14" s="127" customFormat="1">
      <c r="C24" s="1044"/>
      <c r="D24" s="1044"/>
      <c r="E24" s="1044" t="s">
        <v>1252</v>
      </c>
      <c r="F24" s="1044"/>
      <c r="G24" s="1044"/>
      <c r="H24" s="1044"/>
      <c r="I24" s="1044"/>
      <c r="J24" s="1044"/>
      <c r="K24" s="1044"/>
      <c r="L24" s="1045">
        <v>0</v>
      </c>
      <c r="M24" s="1044"/>
    </row>
    <row r="25" spans="3:14" s="127" customFormat="1">
      <c r="C25" s="1044"/>
      <c r="D25" s="1044"/>
      <c r="E25" s="1044" t="s">
        <v>1253</v>
      </c>
      <c r="F25" s="1044"/>
      <c r="G25" s="1044"/>
      <c r="H25" s="1044"/>
      <c r="I25" s="1044"/>
      <c r="J25" s="1044"/>
      <c r="K25" s="1044"/>
      <c r="L25" s="1045">
        <f>+L23-L24</f>
        <v>0</v>
      </c>
      <c r="M25" s="1044"/>
    </row>
    <row r="26" spans="3:14" s="127" customFormat="1">
      <c r="C26" s="1046" t="s">
        <v>1256</v>
      </c>
      <c r="D26" s="1046"/>
      <c r="E26" s="1047"/>
      <c r="F26" s="1047"/>
      <c r="G26" s="1047"/>
      <c r="H26" s="1047"/>
      <c r="I26" s="1047"/>
      <c r="J26" s="1047"/>
      <c r="K26" s="1047"/>
      <c r="L26" s="1047"/>
      <c r="M26" s="1047"/>
    </row>
    <row r="27" spans="3:14" s="1050" customFormat="1">
      <c r="C27" s="1048"/>
      <c r="D27" s="1048"/>
      <c r="E27" s="1049"/>
      <c r="F27" s="1049"/>
      <c r="G27" s="1049"/>
      <c r="H27" s="1049"/>
      <c r="I27" s="1049"/>
      <c r="J27" s="1049"/>
      <c r="K27" s="1049"/>
      <c r="L27" s="1049"/>
      <c r="M27" s="1048"/>
    </row>
    <row r="28" spans="3:14" s="1050" customFormat="1">
      <c r="C28" s="1051" t="s">
        <v>1257</v>
      </c>
      <c r="D28" s="1052"/>
      <c r="E28" s="1053"/>
      <c r="F28" s="1053"/>
      <c r="G28" s="1053"/>
      <c r="H28" s="1053"/>
      <c r="I28" s="1053" t="s">
        <v>1258</v>
      </c>
      <c r="J28" s="1053"/>
      <c r="K28" s="1053"/>
      <c r="L28" s="1053"/>
      <c r="M28" s="1053" t="s">
        <v>1259</v>
      </c>
      <c r="N28" s="1064"/>
    </row>
    <row r="29" spans="3:14" s="1061" customFormat="1" ht="25.5" customHeight="1">
      <c r="C29" s="1051" t="s">
        <v>1254</v>
      </c>
      <c r="D29" s="1051"/>
      <c r="E29" s="1060"/>
      <c r="F29" s="1060"/>
      <c r="G29" s="1060"/>
      <c r="H29" s="1060"/>
      <c r="I29" s="1060" t="s">
        <v>1199</v>
      </c>
      <c r="J29" s="1060"/>
      <c r="K29" s="1060"/>
      <c r="L29" s="1060"/>
      <c r="M29" s="1060" t="s">
        <v>1255</v>
      </c>
      <c r="N29" s="1065"/>
    </row>
    <row r="30" spans="3:14" s="1050" customFormat="1">
      <c r="C30" s="1055"/>
      <c r="D30" s="1055"/>
      <c r="E30" s="1054"/>
      <c r="F30" s="1054"/>
      <c r="G30" s="1054"/>
      <c r="H30" s="1054"/>
      <c r="I30" s="1054"/>
      <c r="J30" s="1054"/>
      <c r="K30" s="1054"/>
      <c r="L30" s="1054"/>
      <c r="M30" s="1056"/>
      <c r="N30" s="1064"/>
    </row>
    <row r="31" spans="3:14" s="1050" customFormat="1">
      <c r="C31" s="1057"/>
      <c r="D31" s="1057"/>
      <c r="E31" s="1058"/>
      <c r="F31" s="1058"/>
      <c r="G31" s="1058"/>
      <c r="H31" s="1058"/>
      <c r="I31" s="1058"/>
      <c r="J31" s="1058"/>
      <c r="K31" s="1058"/>
      <c r="L31" s="1058"/>
      <c r="M31" s="1059"/>
    </row>
  </sheetData>
  <mergeCells count="4">
    <mergeCell ref="C2:M2"/>
    <mergeCell ref="C4:M4"/>
    <mergeCell ref="C5:M5"/>
    <mergeCell ref="C6:M6"/>
  </mergeCells>
  <pageMargins left="0.7" right="0.7" top="0.75" bottom="0.75" header="0.3" footer="0.3"/>
  <ignoredErrors>
    <ignoredError sqref="L23 L25" unlockedFormula="1"/>
  </ignoredErrors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61AAE-1275-4104-BA1F-DA95E33B470B}">
  <sheetPr>
    <tabColor theme="6" tint="0.39997558519241921"/>
  </sheetPr>
  <dimension ref="A1:P106"/>
  <sheetViews>
    <sheetView showGridLines="0" zoomScale="60" zoomScaleNormal="60" zoomScaleSheetLayoutView="70" workbookViewId="0">
      <selection activeCell="C10" sqref="C10"/>
    </sheetView>
  </sheetViews>
  <sheetFormatPr baseColWidth="10" defaultColWidth="11.42578125" defaultRowHeight="15"/>
  <cols>
    <col min="1" max="1" width="1.85546875" customWidth="1"/>
    <col min="2" max="2" width="3.140625" customWidth="1"/>
    <col min="3" max="3" width="28.7109375" customWidth="1"/>
    <col min="4" max="4" width="31" customWidth="1"/>
    <col min="5" max="5" width="21.7109375" customWidth="1"/>
    <col min="6" max="6" width="20.28515625" customWidth="1"/>
    <col min="7" max="7" width="22.42578125" customWidth="1"/>
    <col min="8" max="8" width="23.140625" customWidth="1"/>
    <col min="9" max="9" width="20.28515625" customWidth="1"/>
    <col min="10" max="10" width="22" customWidth="1"/>
    <col min="11" max="11" width="22.42578125" customWidth="1"/>
    <col min="12" max="12" width="22.5703125" customWidth="1"/>
    <col min="13" max="13" width="17.7109375" customWidth="1"/>
    <col min="14" max="14" width="16.42578125" customWidth="1"/>
    <col min="15" max="16" width="3.140625" customWidth="1"/>
  </cols>
  <sheetData>
    <row r="1" spans="1:16" ht="15.75" thickBot="1">
      <c r="A1" s="1"/>
      <c r="B1" s="1"/>
      <c r="C1" s="1"/>
      <c r="D1" s="1"/>
      <c r="E1" s="1"/>
      <c r="F1" s="1"/>
      <c r="G1" s="1"/>
      <c r="H1" s="1"/>
      <c r="I1" s="575"/>
      <c r="J1" s="1"/>
      <c r="K1" s="1"/>
      <c r="L1" s="1"/>
      <c r="M1" s="1"/>
      <c r="N1" s="1"/>
      <c r="O1" s="1"/>
      <c r="P1" s="1"/>
    </row>
    <row r="2" spans="1:16">
      <c r="A2" s="1"/>
      <c r="B2" s="576"/>
      <c r="C2" s="577"/>
      <c r="D2" s="577"/>
      <c r="E2" s="577"/>
      <c r="F2" s="577"/>
      <c r="G2" s="577"/>
      <c r="H2" s="577"/>
      <c r="I2" s="578"/>
      <c r="J2" s="577"/>
      <c r="K2" s="577"/>
      <c r="L2" s="577"/>
      <c r="M2" s="577"/>
      <c r="N2" s="577"/>
      <c r="O2" s="579"/>
      <c r="P2" s="1"/>
    </row>
    <row r="3" spans="1:16">
      <c r="A3" s="1"/>
      <c r="B3" s="580"/>
      <c r="C3" s="12"/>
      <c r="D3" s="12"/>
      <c r="E3" s="12"/>
      <c r="F3" s="12"/>
      <c r="G3" s="12"/>
      <c r="H3" s="12"/>
      <c r="I3" s="581"/>
      <c r="J3" s="12"/>
      <c r="K3" s="12"/>
      <c r="L3" s="12"/>
      <c r="M3" s="12"/>
      <c r="N3" s="12"/>
      <c r="O3" s="582"/>
      <c r="P3" s="1"/>
    </row>
    <row r="4" spans="1:16" ht="20.25" customHeight="1">
      <c r="A4" s="1"/>
      <c r="B4" s="580"/>
      <c r="C4" s="1685" t="s">
        <v>552</v>
      </c>
      <c r="D4" s="1685"/>
      <c r="E4" s="1685"/>
      <c r="F4" s="1685"/>
      <c r="G4" s="1685"/>
      <c r="H4" s="1685"/>
      <c r="I4" s="1685"/>
      <c r="J4" s="1685"/>
      <c r="K4" s="1685"/>
      <c r="L4" s="1685"/>
      <c r="M4" s="1685"/>
      <c r="N4" s="1685"/>
      <c r="O4" s="582"/>
      <c r="P4" s="1"/>
    </row>
    <row r="5" spans="1:16" ht="25.5">
      <c r="A5" s="1"/>
      <c r="B5" s="580"/>
      <c r="C5" s="1686" t="s">
        <v>553</v>
      </c>
      <c r="D5" s="1686"/>
      <c r="E5" s="1686"/>
      <c r="F5" s="1686"/>
      <c r="G5" s="1686"/>
      <c r="H5" s="1686"/>
      <c r="I5" s="1686"/>
      <c r="J5" s="1686"/>
      <c r="K5" s="1686"/>
      <c r="L5" s="1686"/>
      <c r="M5" s="1686"/>
      <c r="N5" s="1686"/>
      <c r="O5" s="582"/>
      <c r="P5" s="1"/>
    </row>
    <row r="6" spans="1:16" ht="32.25" customHeight="1">
      <c r="A6" s="1"/>
      <c r="B6" s="580"/>
      <c r="C6" s="12"/>
      <c r="D6" s="12"/>
      <c r="E6" s="12"/>
      <c r="F6" s="12"/>
      <c r="G6" s="12"/>
      <c r="H6" s="12"/>
      <c r="I6" s="581"/>
      <c r="J6" s="12"/>
      <c r="K6" s="12"/>
      <c r="L6" s="12"/>
      <c r="M6" s="12"/>
      <c r="N6" s="12"/>
      <c r="O6" s="582"/>
      <c r="P6" s="1"/>
    </row>
    <row r="7" spans="1:16">
      <c r="A7" s="1"/>
      <c r="B7" s="580"/>
      <c r="C7" s="1687"/>
      <c r="D7" s="1687"/>
      <c r="E7" s="1687"/>
      <c r="F7" s="1687"/>
      <c r="G7" s="1687"/>
      <c r="H7" s="1687"/>
      <c r="I7" s="1687"/>
      <c r="J7" s="1687"/>
      <c r="K7" s="1687"/>
      <c r="L7" s="1687"/>
      <c r="M7" s="1687"/>
      <c r="N7" s="1687"/>
      <c r="O7" s="582"/>
      <c r="P7" s="1"/>
    </row>
    <row r="8" spans="1:16">
      <c r="A8" s="1"/>
      <c r="B8" s="580"/>
      <c r="C8" s="583" t="s">
        <v>1260</v>
      </c>
      <c r="D8" s="583"/>
      <c r="E8" s="583"/>
      <c r="F8" s="583"/>
      <c r="G8" s="583"/>
      <c r="H8" s="12"/>
      <c r="I8" s="581"/>
      <c r="J8" s="12"/>
      <c r="K8" s="583" t="s">
        <v>554</v>
      </c>
      <c r="L8" s="12"/>
      <c r="M8" s="1688"/>
      <c r="N8" s="1688"/>
      <c r="O8" s="582"/>
      <c r="P8" s="1"/>
    </row>
    <row r="9" spans="1:16" ht="10.5" customHeight="1">
      <c r="A9" s="1"/>
      <c r="B9" s="580"/>
      <c r="C9" s="584"/>
      <c r="D9" s="584"/>
      <c r="E9" s="584"/>
      <c r="F9" s="584"/>
      <c r="G9" s="584"/>
      <c r="H9" s="12"/>
      <c r="I9" s="581"/>
      <c r="J9" s="12"/>
      <c r="K9" s="12"/>
      <c r="L9" s="12"/>
      <c r="M9" s="585"/>
      <c r="N9" s="585"/>
      <c r="O9" s="582"/>
      <c r="P9" s="1"/>
    </row>
    <row r="10" spans="1:16">
      <c r="A10" s="1"/>
      <c r="B10" s="580"/>
      <c r="C10" s="583" t="s">
        <v>1261</v>
      </c>
      <c r="D10" s="583"/>
      <c r="E10" s="583"/>
      <c r="F10" s="583"/>
      <c r="G10" s="583"/>
      <c r="H10" s="586"/>
      <c r="I10" s="586"/>
      <c r="J10" s="586"/>
      <c r="K10" s="586"/>
      <c r="L10" s="586"/>
      <c r="M10" s="585"/>
      <c r="N10" s="585"/>
      <c r="O10" s="582"/>
      <c r="P10" s="1"/>
    </row>
    <row r="11" spans="1:16" ht="15.75" thickBot="1">
      <c r="A11" s="1"/>
      <c r="B11" s="580"/>
      <c r="C11" s="585"/>
      <c r="D11" s="585"/>
      <c r="E11" s="585"/>
      <c r="F11" s="585"/>
      <c r="G11" s="585"/>
      <c r="H11" s="586"/>
      <c r="I11" s="586"/>
      <c r="J11" s="586"/>
      <c r="K11" s="586"/>
      <c r="L11" s="586"/>
      <c r="M11" s="585"/>
      <c r="N11" s="585"/>
      <c r="O11" s="582"/>
      <c r="P11" s="1"/>
    </row>
    <row r="12" spans="1:16" ht="21" customHeight="1" thickBot="1">
      <c r="A12" s="5"/>
      <c r="B12" s="587"/>
      <c r="C12" s="1671" t="s">
        <v>555</v>
      </c>
      <c r="D12" s="1672"/>
      <c r="E12" s="1672"/>
      <c r="F12" s="1672"/>
      <c r="G12" s="1672"/>
      <c r="H12" s="1672"/>
      <c r="I12" s="1672"/>
      <c r="J12" s="1672"/>
      <c r="K12" s="1672"/>
      <c r="L12" s="1673"/>
      <c r="M12" s="585"/>
      <c r="N12" s="585"/>
      <c r="O12" s="588"/>
      <c r="P12" s="5"/>
    </row>
    <row r="13" spans="1:16" ht="15.75" thickBot="1">
      <c r="A13" s="1"/>
      <c r="B13" s="580"/>
      <c r="C13" s="585"/>
      <c r="D13" s="585"/>
      <c r="E13" s="585"/>
      <c r="F13" s="585"/>
      <c r="G13" s="585"/>
      <c r="H13" s="586"/>
      <c r="I13" s="586"/>
      <c r="J13" s="586"/>
      <c r="K13" s="586"/>
      <c r="L13" s="586"/>
      <c r="M13" s="585"/>
      <c r="N13" s="585"/>
      <c r="O13" s="582"/>
      <c r="P13" s="1"/>
    </row>
    <row r="14" spans="1:16" ht="22.5" customHeight="1" thickBot="1">
      <c r="A14" s="1"/>
      <c r="B14" s="580"/>
      <c r="C14" s="1689" t="s">
        <v>556</v>
      </c>
      <c r="D14" s="1689" t="s">
        <v>557</v>
      </c>
      <c r="E14" s="1680" t="s">
        <v>558</v>
      </c>
      <c r="F14" s="1682"/>
      <c r="G14" s="1680" t="s">
        <v>559</v>
      </c>
      <c r="H14" s="1681"/>
      <c r="I14" s="1681"/>
      <c r="J14" s="1682"/>
      <c r="K14" s="1691" t="s">
        <v>560</v>
      </c>
      <c r="L14" s="1691"/>
      <c r="M14" s="589">
        <v>59</v>
      </c>
      <c r="N14" s="589"/>
      <c r="O14" s="582"/>
      <c r="P14" s="1"/>
    </row>
    <row r="15" spans="1:16" ht="22.5" customHeight="1" thickBot="1">
      <c r="A15" s="1"/>
      <c r="B15" s="580"/>
      <c r="C15" s="1690"/>
      <c r="D15" s="1690"/>
      <c r="E15" s="590" t="s">
        <v>561</v>
      </c>
      <c r="F15" s="590" t="s">
        <v>562</v>
      </c>
      <c r="G15" s="590" t="s">
        <v>563</v>
      </c>
      <c r="H15" s="590" t="s">
        <v>564</v>
      </c>
      <c r="I15" s="590" t="s">
        <v>565</v>
      </c>
      <c r="J15" s="590" t="s">
        <v>566</v>
      </c>
      <c r="K15" s="591" t="s">
        <v>567</v>
      </c>
      <c r="L15" s="591" t="s">
        <v>328</v>
      </c>
      <c r="M15" s="589"/>
      <c r="N15" s="589"/>
      <c r="O15" s="582"/>
      <c r="P15" s="1"/>
    </row>
    <row r="16" spans="1:16" ht="18.75" customHeight="1">
      <c r="A16" s="1"/>
      <c r="B16" s="580"/>
      <c r="C16" s="592"/>
      <c r="D16" s="592"/>
      <c r="E16" s="592"/>
      <c r="F16" s="592"/>
      <c r="G16" s="592"/>
      <c r="H16" s="593"/>
      <c r="I16" s="593"/>
      <c r="J16" s="593"/>
      <c r="K16" s="592"/>
      <c r="L16" s="592"/>
      <c r="M16" s="589"/>
      <c r="N16" s="589"/>
      <c r="O16" s="582"/>
      <c r="P16" s="1"/>
    </row>
    <row r="17" spans="1:16" ht="18.75" customHeight="1">
      <c r="A17" s="1"/>
      <c r="B17" s="580"/>
      <c r="C17" s="594"/>
      <c r="D17" s="594"/>
      <c r="E17" s="594"/>
      <c r="F17" s="594"/>
      <c r="G17" s="594"/>
      <c r="H17" s="595"/>
      <c r="I17" s="595"/>
      <c r="J17" s="595"/>
      <c r="K17" s="594"/>
      <c r="L17" s="594"/>
      <c r="M17" s="589"/>
      <c r="N17" s="589"/>
      <c r="O17" s="582"/>
      <c r="P17" s="1"/>
    </row>
    <row r="18" spans="1:16" ht="18.75" customHeight="1">
      <c r="A18" s="1"/>
      <c r="B18" s="580"/>
      <c r="C18" s="594"/>
      <c r="D18" s="594"/>
      <c r="E18" s="594"/>
      <c r="F18" s="594"/>
      <c r="G18" s="594"/>
      <c r="H18" s="595"/>
      <c r="I18" s="595"/>
      <c r="J18" s="595"/>
      <c r="K18" s="594"/>
      <c r="L18" s="594"/>
      <c r="M18" s="589"/>
      <c r="N18" s="589"/>
      <c r="O18" s="582"/>
      <c r="P18" s="1"/>
    </row>
    <row r="19" spans="1:16" ht="18.75" customHeight="1" thickBot="1">
      <c r="B19" s="596"/>
      <c r="C19" s="597"/>
      <c r="D19" s="597"/>
      <c r="E19" s="597"/>
      <c r="F19" s="597"/>
      <c r="G19" s="597"/>
      <c r="H19" s="598"/>
      <c r="I19" s="598"/>
      <c r="J19" s="598"/>
      <c r="K19" s="597"/>
      <c r="L19" s="597"/>
      <c r="M19" s="589"/>
      <c r="N19" s="589"/>
      <c r="O19" s="599"/>
    </row>
    <row r="20" spans="1:16" s="600" customFormat="1" ht="20.100000000000001" customHeight="1" thickBot="1">
      <c r="B20" s="601"/>
      <c r="C20" s="602"/>
      <c r="D20" s="602"/>
      <c r="E20" s="602"/>
      <c r="F20" s="602"/>
      <c r="G20" s="602"/>
      <c r="H20" s="602"/>
      <c r="I20" s="1669" t="s">
        <v>568</v>
      </c>
      <c r="J20" s="1670"/>
      <c r="K20" s="603">
        <f>SUM(K16:K19)</f>
        <v>0</v>
      </c>
      <c r="L20" s="604">
        <f>SUM(L16:L19)</f>
        <v>0</v>
      </c>
      <c r="M20" s="602"/>
      <c r="N20" s="602"/>
      <c r="O20" s="605"/>
    </row>
    <row r="21" spans="1:16" s="600" customFormat="1" ht="20.100000000000001" customHeight="1">
      <c r="B21" s="601"/>
      <c r="C21" s="602"/>
      <c r="D21" s="602"/>
      <c r="E21" s="602"/>
      <c r="F21" s="602"/>
      <c r="G21" s="602"/>
      <c r="H21" s="602"/>
      <c r="I21" s="606"/>
      <c r="J21" s="606"/>
      <c r="K21" s="607"/>
      <c r="L21" s="607"/>
      <c r="M21" s="602"/>
      <c r="N21" s="602"/>
      <c r="O21" s="605"/>
    </row>
    <row r="22" spans="1:16" ht="15.75" thickBot="1">
      <c r="B22" s="596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99"/>
    </row>
    <row r="23" spans="1:16" ht="21" customHeight="1" thickBot="1">
      <c r="B23" s="596"/>
      <c r="C23" s="1671" t="s">
        <v>569</v>
      </c>
      <c r="D23" s="1672"/>
      <c r="E23" s="1672"/>
      <c r="F23" s="1672"/>
      <c r="G23" s="1672"/>
      <c r="H23" s="1672"/>
      <c r="I23" s="1672"/>
      <c r="J23" s="1672"/>
      <c r="K23" s="1672"/>
      <c r="L23" s="1673"/>
      <c r="M23" s="608"/>
      <c r="N23" s="602"/>
      <c r="O23" s="599"/>
    </row>
    <row r="24" spans="1:16" ht="15.75" thickBot="1">
      <c r="B24" s="596"/>
      <c r="C24" s="585"/>
      <c r="D24" s="585"/>
      <c r="E24" s="585"/>
      <c r="F24" s="585"/>
      <c r="G24" s="585"/>
      <c r="H24" s="586"/>
      <c r="I24" s="586"/>
      <c r="J24" s="586"/>
      <c r="K24" s="586"/>
      <c r="L24" s="586"/>
      <c r="M24" s="609"/>
      <c r="N24" s="585"/>
      <c r="O24" s="599"/>
    </row>
    <row r="25" spans="1:16" ht="22.5" customHeight="1" thickBot="1">
      <c r="B25" s="596"/>
      <c r="C25" s="1674" t="s">
        <v>570</v>
      </c>
      <c r="D25" s="1675"/>
      <c r="E25" s="1675"/>
      <c r="F25" s="1676"/>
      <c r="G25" s="1680" t="s">
        <v>571</v>
      </c>
      <c r="H25" s="1681"/>
      <c r="I25" s="1681"/>
      <c r="J25" s="1682"/>
      <c r="K25" s="1680" t="s">
        <v>572</v>
      </c>
      <c r="L25" s="1682"/>
      <c r="M25" s="610"/>
      <c r="N25" s="589"/>
      <c r="O25" s="599"/>
    </row>
    <row r="26" spans="1:16" ht="22.5" customHeight="1" thickBot="1">
      <c r="B26" s="596"/>
      <c r="C26" s="1677"/>
      <c r="D26" s="1678"/>
      <c r="E26" s="1678"/>
      <c r="F26" s="1679"/>
      <c r="G26" s="1674" t="s">
        <v>573</v>
      </c>
      <c r="H26" s="1675"/>
      <c r="I26" s="1683" t="s">
        <v>574</v>
      </c>
      <c r="J26" s="1684"/>
      <c r="K26" s="611" t="s">
        <v>567</v>
      </c>
      <c r="L26" s="612" t="s">
        <v>328</v>
      </c>
      <c r="M26" s="613"/>
      <c r="N26" s="589"/>
      <c r="O26" s="599"/>
    </row>
    <row r="27" spans="1:16">
      <c r="B27" s="596"/>
      <c r="C27" s="1699"/>
      <c r="D27" s="1700"/>
      <c r="E27" s="1700"/>
      <c r="F27" s="1701"/>
      <c r="G27" s="1695"/>
      <c r="H27" s="1696"/>
      <c r="I27" s="1702"/>
      <c r="J27" s="1703"/>
      <c r="K27" s="614"/>
      <c r="L27" s="615"/>
      <c r="M27" s="616"/>
      <c r="N27" s="589"/>
      <c r="O27" s="599"/>
    </row>
    <row r="28" spans="1:16">
      <c r="B28" s="596"/>
      <c r="C28" s="1692"/>
      <c r="D28" s="1693"/>
      <c r="E28" s="1693"/>
      <c r="F28" s="1694"/>
      <c r="G28" s="1695"/>
      <c r="H28" s="1696"/>
      <c r="I28" s="1697"/>
      <c r="J28" s="1698"/>
      <c r="K28" s="614"/>
      <c r="L28" s="615"/>
      <c r="M28" s="616"/>
      <c r="N28" s="589"/>
      <c r="O28" s="599"/>
    </row>
    <row r="29" spans="1:16">
      <c r="B29" s="596"/>
      <c r="C29" s="1692"/>
      <c r="D29" s="1693"/>
      <c r="E29" s="1693"/>
      <c r="F29" s="1694"/>
      <c r="G29" s="1695"/>
      <c r="H29" s="1696"/>
      <c r="I29" s="1697"/>
      <c r="J29" s="1698"/>
      <c r="K29" s="614"/>
      <c r="L29" s="615"/>
      <c r="M29" s="616"/>
      <c r="N29" s="589"/>
      <c r="O29" s="599"/>
    </row>
    <row r="30" spans="1:16">
      <c r="B30" s="596"/>
      <c r="C30" s="1692"/>
      <c r="D30" s="1693"/>
      <c r="E30" s="1693"/>
      <c r="F30" s="1694"/>
      <c r="G30" s="1695"/>
      <c r="H30" s="1696"/>
      <c r="I30" s="1697"/>
      <c r="J30" s="1698"/>
      <c r="K30" s="614"/>
      <c r="L30" s="615"/>
      <c r="M30" s="616"/>
      <c r="N30" s="589"/>
      <c r="O30" s="599"/>
    </row>
    <row r="31" spans="1:16" s="600" customFormat="1" ht="20.100000000000001" customHeight="1" thickBot="1">
      <c r="B31" s="601"/>
      <c r="C31" s="1713"/>
      <c r="D31" s="1714"/>
      <c r="E31" s="1714"/>
      <c r="F31" s="1715"/>
      <c r="G31" s="1716"/>
      <c r="H31" s="1717"/>
      <c r="I31" s="1718"/>
      <c r="J31" s="1719"/>
      <c r="K31" s="617"/>
      <c r="L31" s="618"/>
      <c r="M31" s="619"/>
      <c r="N31" s="602"/>
      <c r="O31" s="605"/>
    </row>
    <row r="32" spans="1:16" s="600" customFormat="1" ht="20.100000000000001" customHeight="1">
      <c r="B32" s="601"/>
      <c r="C32" s="620"/>
      <c r="D32" s="620"/>
      <c r="E32" s="620"/>
      <c r="F32" s="620"/>
      <c r="G32" s="620"/>
      <c r="H32" s="620"/>
      <c r="I32" s="621"/>
      <c r="J32" s="621"/>
      <c r="K32" s="619"/>
      <c r="L32" s="619"/>
      <c r="M32" s="619"/>
      <c r="N32" s="602"/>
      <c r="O32" s="605"/>
    </row>
    <row r="33" spans="2:15" ht="15.75" thickBot="1">
      <c r="B33" s="596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99"/>
    </row>
    <row r="34" spans="2:15" ht="21" customHeight="1" thickBot="1">
      <c r="B34" s="596"/>
      <c r="C34" s="1671" t="s">
        <v>575</v>
      </c>
      <c r="D34" s="1672"/>
      <c r="E34" s="1672"/>
      <c r="F34" s="1672"/>
      <c r="G34" s="1672"/>
      <c r="H34" s="1672"/>
      <c r="I34" s="1672"/>
      <c r="J34" s="1672"/>
      <c r="K34" s="1672"/>
      <c r="L34" s="1672"/>
      <c r="M34" s="1672"/>
      <c r="N34" s="1673"/>
      <c r="O34" s="599"/>
    </row>
    <row r="35" spans="2:15" ht="15.75" thickBot="1">
      <c r="B35" s="596"/>
      <c r="C35" s="585"/>
      <c r="D35" s="585"/>
      <c r="E35" s="585"/>
      <c r="F35" s="585"/>
      <c r="G35" s="585"/>
      <c r="H35" s="586"/>
      <c r="I35" s="586"/>
      <c r="J35" s="586"/>
      <c r="K35" s="586"/>
      <c r="L35" s="586"/>
      <c r="M35" s="585"/>
      <c r="N35" s="585"/>
      <c r="O35" s="599"/>
    </row>
    <row r="36" spans="2:15" ht="39" customHeight="1" thickBot="1">
      <c r="B36" s="596"/>
      <c r="C36" s="1689" t="s">
        <v>576</v>
      </c>
      <c r="D36" s="1689" t="s">
        <v>577</v>
      </c>
      <c r="E36" s="1689" t="s">
        <v>578</v>
      </c>
      <c r="F36" s="1680" t="s">
        <v>579</v>
      </c>
      <c r="G36" s="1682"/>
      <c r="H36" s="1680" t="s">
        <v>580</v>
      </c>
      <c r="I36" s="1681"/>
      <c r="J36" s="1681"/>
      <c r="K36" s="1681"/>
      <c r="L36" s="1682"/>
      <c r="M36" s="1691" t="s">
        <v>581</v>
      </c>
      <c r="N36" s="1691"/>
      <c r="O36" s="599"/>
    </row>
    <row r="37" spans="2:15" ht="48.75" customHeight="1" thickBot="1">
      <c r="B37" s="596"/>
      <c r="C37" s="1690"/>
      <c r="D37" s="1690"/>
      <c r="E37" s="1690"/>
      <c r="F37" s="590" t="s">
        <v>561</v>
      </c>
      <c r="G37" s="622" t="s">
        <v>562</v>
      </c>
      <c r="H37" s="623" t="s">
        <v>582</v>
      </c>
      <c r="I37" s="1680" t="s">
        <v>583</v>
      </c>
      <c r="J37" s="1682"/>
      <c r="K37" s="623" t="s">
        <v>584</v>
      </c>
      <c r="L37" s="623" t="s">
        <v>585</v>
      </c>
      <c r="M37" s="591" t="s">
        <v>567</v>
      </c>
      <c r="N37" s="591" t="s">
        <v>328</v>
      </c>
      <c r="O37" s="599"/>
    </row>
    <row r="38" spans="2:15">
      <c r="B38" s="596"/>
      <c r="C38" s="1704"/>
      <c r="D38" s="1704"/>
      <c r="E38" s="1704"/>
      <c r="F38" s="592"/>
      <c r="G38" s="592"/>
      <c r="H38" s="592"/>
      <c r="I38" s="1707"/>
      <c r="J38" s="1708"/>
      <c r="K38" s="593"/>
      <c r="L38" s="593"/>
      <c r="M38" s="592"/>
      <c r="N38" s="592"/>
      <c r="O38" s="599"/>
    </row>
    <row r="39" spans="2:15">
      <c r="B39" s="596"/>
      <c r="C39" s="1705"/>
      <c r="D39" s="1705"/>
      <c r="E39" s="1705"/>
      <c r="F39" s="594"/>
      <c r="G39" s="594"/>
      <c r="H39" s="594"/>
      <c r="I39" s="1709"/>
      <c r="J39" s="1710"/>
      <c r="K39" s="595"/>
      <c r="L39" s="595"/>
      <c r="M39" s="594"/>
      <c r="N39" s="594"/>
      <c r="O39" s="599"/>
    </row>
    <row r="40" spans="2:15">
      <c r="B40" s="596"/>
      <c r="C40" s="1705"/>
      <c r="D40" s="1705"/>
      <c r="E40" s="1705"/>
      <c r="F40" s="594"/>
      <c r="G40" s="594"/>
      <c r="H40" s="594"/>
      <c r="I40" s="1709"/>
      <c r="J40" s="1710"/>
      <c r="K40" s="595"/>
      <c r="L40" s="595"/>
      <c r="M40" s="594"/>
      <c r="N40" s="594"/>
      <c r="O40" s="599"/>
    </row>
    <row r="41" spans="2:15" ht="15.75" thickBot="1">
      <c r="B41" s="596"/>
      <c r="C41" s="1706"/>
      <c r="D41" s="1706"/>
      <c r="E41" s="1706"/>
      <c r="F41" s="597"/>
      <c r="G41" s="597"/>
      <c r="H41" s="597"/>
      <c r="I41" s="1711"/>
      <c r="J41" s="1712"/>
      <c r="K41" s="598"/>
      <c r="L41" s="598"/>
      <c r="M41" s="597"/>
      <c r="N41" s="597"/>
      <c r="O41" s="599"/>
    </row>
    <row r="42" spans="2:15">
      <c r="B42" s="596"/>
      <c r="C42" s="1704"/>
      <c r="D42" s="1704"/>
      <c r="E42" s="1704"/>
      <c r="F42" s="592"/>
      <c r="G42" s="592"/>
      <c r="H42" s="592"/>
      <c r="I42" s="1707"/>
      <c r="J42" s="1708"/>
      <c r="K42" s="593"/>
      <c r="L42" s="593"/>
      <c r="M42" s="592"/>
      <c r="N42" s="592"/>
      <c r="O42" s="599"/>
    </row>
    <row r="43" spans="2:15">
      <c r="B43" s="596"/>
      <c r="C43" s="1705"/>
      <c r="D43" s="1705"/>
      <c r="E43" s="1705"/>
      <c r="F43" s="594"/>
      <c r="G43" s="594"/>
      <c r="H43" s="594"/>
      <c r="I43" s="1709"/>
      <c r="J43" s="1710"/>
      <c r="K43" s="595"/>
      <c r="L43" s="595"/>
      <c r="M43" s="594"/>
      <c r="N43" s="594"/>
      <c r="O43" s="599"/>
    </row>
    <row r="44" spans="2:15">
      <c r="B44" s="596"/>
      <c r="C44" s="1705"/>
      <c r="D44" s="1705"/>
      <c r="E44" s="1705"/>
      <c r="F44" s="594"/>
      <c r="G44" s="594"/>
      <c r="H44" s="594"/>
      <c r="I44" s="1709"/>
      <c r="J44" s="1710"/>
      <c r="K44" s="595"/>
      <c r="L44" s="595"/>
      <c r="M44" s="594"/>
      <c r="N44" s="594"/>
      <c r="O44" s="599"/>
    </row>
    <row r="45" spans="2:15" ht="15.75" thickBot="1">
      <c r="B45" s="596"/>
      <c r="C45" s="1706"/>
      <c r="D45" s="1706"/>
      <c r="E45" s="1706"/>
      <c r="F45" s="597"/>
      <c r="G45" s="597"/>
      <c r="H45" s="597"/>
      <c r="I45" s="1711"/>
      <c r="J45" s="1712"/>
      <c r="K45" s="598"/>
      <c r="L45" s="598"/>
      <c r="M45" s="597"/>
      <c r="N45" s="597"/>
      <c r="O45" s="599"/>
    </row>
    <row r="46" spans="2:15" s="600" customFormat="1" ht="20.100000000000001" customHeight="1" thickBot="1">
      <c r="B46" s="601"/>
      <c r="C46" s="602"/>
      <c r="D46" s="602"/>
      <c r="E46" s="602"/>
      <c r="F46" s="602"/>
      <c r="G46" s="602"/>
      <c r="H46" s="602"/>
      <c r="I46" s="1669" t="s">
        <v>586</v>
      </c>
      <c r="J46" s="1670"/>
      <c r="K46" s="603">
        <f>SUM(K38:K41)</f>
        <v>0</v>
      </c>
      <c r="L46" s="603">
        <f>SUM(L38:L41)</f>
        <v>0</v>
      </c>
      <c r="M46" s="603">
        <f>SUM(M38:M41)</f>
        <v>0</v>
      </c>
      <c r="N46" s="604">
        <f>SUM(N38:N41)</f>
        <v>0</v>
      </c>
      <c r="O46" s="605"/>
    </row>
    <row r="47" spans="2:15" s="600" customFormat="1" ht="20.100000000000001" customHeight="1" thickBot="1">
      <c r="B47" s="601"/>
      <c r="C47" s="602"/>
      <c r="D47" s="602"/>
      <c r="E47" s="602"/>
      <c r="F47" s="602"/>
      <c r="G47" s="602"/>
      <c r="H47" s="602"/>
      <c r="I47" s="606"/>
      <c r="J47" s="606"/>
      <c r="K47" s="607"/>
      <c r="L47" s="607"/>
      <c r="M47" s="607"/>
      <c r="N47" s="607"/>
      <c r="O47" s="605"/>
    </row>
    <row r="48" spans="2:15" ht="15.75" thickBot="1">
      <c r="B48" s="596"/>
      <c r="C48" s="1671" t="s">
        <v>587</v>
      </c>
      <c r="D48" s="1672"/>
      <c r="E48" s="1672"/>
      <c r="F48" s="1672"/>
      <c r="G48" s="1672"/>
      <c r="H48" s="1672"/>
      <c r="I48" s="1672"/>
      <c r="J48" s="1672"/>
      <c r="K48" s="1672"/>
      <c r="L48" s="1673"/>
      <c r="M48" s="589"/>
      <c r="N48" s="589"/>
      <c r="O48" s="599"/>
    </row>
    <row r="49" spans="2:15" ht="21" customHeight="1" thickBot="1">
      <c r="B49" s="596"/>
      <c r="C49" s="585"/>
      <c r="D49" s="585"/>
      <c r="E49" s="585"/>
      <c r="F49" s="585"/>
      <c r="G49" s="585"/>
      <c r="H49" s="586"/>
      <c r="I49" s="586"/>
      <c r="J49" s="586"/>
      <c r="K49" s="586"/>
      <c r="L49" s="586"/>
      <c r="M49" s="608"/>
      <c r="N49" s="608"/>
      <c r="O49" s="599"/>
    </row>
    <row r="50" spans="2:15" ht="30.75" customHeight="1" thickBot="1">
      <c r="B50" s="596"/>
      <c r="C50" s="1674" t="s">
        <v>588</v>
      </c>
      <c r="D50" s="1675"/>
      <c r="E50" s="1675"/>
      <c r="F50" s="1676"/>
      <c r="G50" s="1680" t="s">
        <v>589</v>
      </c>
      <c r="H50" s="1681"/>
      <c r="I50" s="1681"/>
      <c r="J50" s="1682"/>
      <c r="K50" s="1680" t="s">
        <v>590</v>
      </c>
      <c r="L50" s="1682"/>
      <c r="M50" s="608"/>
      <c r="N50" s="608"/>
      <c r="O50" s="599"/>
    </row>
    <row r="51" spans="2:15" ht="27" customHeight="1" thickBot="1">
      <c r="B51" s="596"/>
      <c r="C51" s="1677"/>
      <c r="D51" s="1678"/>
      <c r="E51" s="1678"/>
      <c r="F51" s="1679"/>
      <c r="G51" s="1674" t="s">
        <v>591</v>
      </c>
      <c r="H51" s="1675"/>
      <c r="I51" s="1683" t="s">
        <v>592</v>
      </c>
      <c r="J51" s="1684"/>
      <c r="K51" s="611" t="s">
        <v>567</v>
      </c>
      <c r="L51" s="612" t="s">
        <v>328</v>
      </c>
      <c r="M51" s="608"/>
      <c r="N51" s="608"/>
      <c r="O51" s="599"/>
    </row>
    <row r="52" spans="2:15" ht="22.5" customHeight="1">
      <c r="B52" s="596"/>
      <c r="C52" s="1699"/>
      <c r="D52" s="1700"/>
      <c r="E52" s="1700"/>
      <c r="F52" s="1701"/>
      <c r="G52" s="1695"/>
      <c r="H52" s="1696"/>
      <c r="I52" s="1702"/>
      <c r="J52" s="1703"/>
      <c r="K52" s="614"/>
      <c r="L52" s="615"/>
      <c r="M52" s="608"/>
      <c r="N52" s="608"/>
      <c r="O52" s="599"/>
    </row>
    <row r="53" spans="2:15">
      <c r="B53" s="596"/>
      <c r="C53" s="1692"/>
      <c r="D53" s="1693"/>
      <c r="E53" s="1693"/>
      <c r="F53" s="1694"/>
      <c r="G53" s="1695"/>
      <c r="H53" s="1696"/>
      <c r="I53" s="1697"/>
      <c r="J53" s="1698"/>
      <c r="K53" s="614"/>
      <c r="L53" s="615"/>
      <c r="M53" s="608"/>
      <c r="N53" s="608"/>
      <c r="O53" s="599"/>
    </row>
    <row r="54" spans="2:15">
      <c r="B54" s="596"/>
      <c r="C54" s="1692"/>
      <c r="D54" s="1693"/>
      <c r="E54" s="1693"/>
      <c r="F54" s="1694"/>
      <c r="G54" s="1695"/>
      <c r="H54" s="1696"/>
      <c r="I54" s="1697"/>
      <c r="J54" s="1698"/>
      <c r="K54" s="614"/>
      <c r="L54" s="615"/>
      <c r="M54" s="608"/>
      <c r="N54" s="608"/>
      <c r="O54" s="599"/>
    </row>
    <row r="55" spans="2:15">
      <c r="B55" s="596"/>
      <c r="C55" s="1692"/>
      <c r="D55" s="1693"/>
      <c r="E55" s="1693"/>
      <c r="F55" s="1694"/>
      <c r="G55" s="1695"/>
      <c r="H55" s="1696"/>
      <c r="I55" s="1697"/>
      <c r="J55" s="1698"/>
      <c r="K55" s="614"/>
      <c r="L55" s="615"/>
      <c r="M55" s="608"/>
      <c r="N55" s="608"/>
      <c r="O55" s="599"/>
    </row>
    <row r="56" spans="2:15" ht="15.75" thickBot="1">
      <c r="B56" s="596"/>
      <c r="C56" s="1713"/>
      <c r="D56" s="1714"/>
      <c r="E56" s="1714"/>
      <c r="F56" s="1715"/>
      <c r="G56" s="1716"/>
      <c r="H56" s="1717"/>
      <c r="I56" s="1718"/>
      <c r="J56" s="1719"/>
      <c r="K56" s="617"/>
      <c r="L56" s="618"/>
      <c r="M56" s="608"/>
      <c r="N56" s="608"/>
      <c r="O56" s="599"/>
    </row>
    <row r="57" spans="2:15">
      <c r="B57" s="596"/>
      <c r="C57" s="620"/>
      <c r="D57" s="620"/>
      <c r="E57" s="620"/>
      <c r="F57" s="620"/>
      <c r="G57" s="620"/>
      <c r="H57" s="620"/>
      <c r="I57" s="613"/>
      <c r="J57" s="613"/>
      <c r="K57" s="619"/>
      <c r="L57" s="619"/>
      <c r="M57" s="608"/>
      <c r="N57" s="608"/>
      <c r="O57" s="599"/>
    </row>
    <row r="58" spans="2:15" ht="15.75" thickBot="1">
      <c r="B58" s="596"/>
      <c r="C58" s="608"/>
      <c r="D58" s="608"/>
      <c r="E58" s="608"/>
      <c r="F58" s="608"/>
      <c r="G58" s="608"/>
      <c r="H58" s="608"/>
      <c r="I58" s="608"/>
      <c r="J58" s="608"/>
      <c r="K58" s="608"/>
      <c r="L58" s="608"/>
      <c r="M58" s="608"/>
      <c r="N58" s="608"/>
      <c r="O58" s="599"/>
    </row>
    <row r="59" spans="2:15" ht="15.75" thickBot="1">
      <c r="B59" s="596"/>
      <c r="C59" s="1671" t="s">
        <v>593</v>
      </c>
      <c r="D59" s="1672"/>
      <c r="E59" s="1672"/>
      <c r="F59" s="1672"/>
      <c r="G59" s="1672"/>
      <c r="H59" s="1672"/>
      <c r="I59" s="1672"/>
      <c r="J59" s="1672"/>
      <c r="K59" s="1672"/>
      <c r="L59" s="1673"/>
      <c r="M59" s="589"/>
      <c r="N59" s="589"/>
      <c r="O59" s="599"/>
    </row>
    <row r="60" spans="2:15" ht="15.75" thickBot="1">
      <c r="B60" s="596"/>
      <c r="C60" s="585"/>
      <c r="D60" s="585"/>
      <c r="E60" s="585"/>
      <c r="F60" s="585"/>
      <c r="G60" s="585"/>
      <c r="H60" s="586"/>
      <c r="I60" s="586"/>
      <c r="J60" s="586"/>
      <c r="K60" s="586"/>
      <c r="L60" s="586"/>
      <c r="M60" s="589"/>
      <c r="N60" s="589"/>
      <c r="O60" s="599"/>
    </row>
    <row r="61" spans="2:15" ht="30.75" customHeight="1" thickBot="1">
      <c r="B61" s="596"/>
      <c r="C61" s="1674" t="s">
        <v>594</v>
      </c>
      <c r="D61" s="1675"/>
      <c r="E61" s="1675"/>
      <c r="F61" s="1676"/>
      <c r="G61" s="1677" t="s">
        <v>595</v>
      </c>
      <c r="H61" s="1678"/>
      <c r="I61" s="1678"/>
      <c r="J61" s="1679"/>
      <c r="K61" s="1680" t="s">
        <v>596</v>
      </c>
      <c r="L61" s="1682"/>
      <c r="M61" s="589"/>
      <c r="N61" s="589"/>
      <c r="O61" s="599"/>
    </row>
    <row r="62" spans="2:15" ht="21.75" customHeight="1" thickBot="1">
      <c r="B62" s="596"/>
      <c r="C62" s="1677"/>
      <c r="D62" s="1678"/>
      <c r="E62" s="1678"/>
      <c r="F62" s="1679"/>
      <c r="G62" s="1724" t="s">
        <v>597</v>
      </c>
      <c r="H62" s="1725"/>
      <c r="I62" s="1680" t="s">
        <v>598</v>
      </c>
      <c r="J62" s="1682"/>
      <c r="K62" s="611" t="s">
        <v>567</v>
      </c>
      <c r="L62" s="612" t="s">
        <v>328</v>
      </c>
      <c r="M62" s="589"/>
      <c r="N62" s="589"/>
      <c r="O62" s="599"/>
    </row>
    <row r="63" spans="2:15" ht="19.5" customHeight="1">
      <c r="B63" s="596"/>
      <c r="C63" s="1699"/>
      <c r="D63" s="1700"/>
      <c r="E63" s="1700"/>
      <c r="F63" s="1701"/>
      <c r="G63" s="1692"/>
      <c r="H63" s="1694"/>
      <c r="I63" s="1720"/>
      <c r="J63" s="1721"/>
      <c r="K63" s="614"/>
      <c r="L63" s="615"/>
      <c r="M63" s="589"/>
      <c r="N63" s="589"/>
      <c r="O63" s="599"/>
    </row>
    <row r="64" spans="2:15">
      <c r="B64" s="596"/>
      <c r="C64" s="1692"/>
      <c r="D64" s="1693"/>
      <c r="E64" s="1693"/>
      <c r="F64" s="1694"/>
      <c r="G64" s="1692"/>
      <c r="H64" s="1694"/>
      <c r="I64" s="1722"/>
      <c r="J64" s="1723"/>
      <c r="K64" s="614"/>
      <c r="L64" s="615"/>
      <c r="M64" s="589"/>
      <c r="N64" s="589"/>
      <c r="O64" s="599"/>
    </row>
    <row r="65" spans="2:15" ht="18.75" customHeight="1">
      <c r="B65" s="596"/>
      <c r="C65" s="1692"/>
      <c r="D65" s="1693"/>
      <c r="E65" s="1693"/>
      <c r="F65" s="1694"/>
      <c r="G65" s="1695"/>
      <c r="H65" s="1696"/>
      <c r="I65" s="1697"/>
      <c r="J65" s="1698"/>
      <c r="K65" s="614"/>
      <c r="L65" s="615"/>
      <c r="M65" s="589"/>
      <c r="N65" s="589"/>
      <c r="O65" s="599"/>
    </row>
    <row r="66" spans="2:15">
      <c r="B66" s="596"/>
      <c r="C66" s="1692"/>
      <c r="D66" s="1693"/>
      <c r="E66" s="1693"/>
      <c r="F66" s="1694"/>
      <c r="G66" s="1695"/>
      <c r="H66" s="1696"/>
      <c r="I66" s="1697"/>
      <c r="J66" s="1698"/>
      <c r="K66" s="614"/>
      <c r="L66" s="615"/>
      <c r="M66" s="589"/>
      <c r="N66" s="589"/>
      <c r="O66" s="599"/>
    </row>
    <row r="67" spans="2:15" ht="21" customHeight="1" thickBot="1">
      <c r="B67" s="596"/>
      <c r="C67" s="1713"/>
      <c r="D67" s="1714"/>
      <c r="E67" s="1714"/>
      <c r="F67" s="1715"/>
      <c r="G67" s="1716"/>
      <c r="H67" s="1717"/>
      <c r="I67" s="1718"/>
      <c r="J67" s="1719"/>
      <c r="K67" s="617"/>
      <c r="L67" s="618"/>
      <c r="M67" s="608"/>
      <c r="N67" s="608"/>
      <c r="O67" s="599"/>
    </row>
    <row r="68" spans="2:15">
      <c r="B68" s="596"/>
      <c r="C68" s="609"/>
      <c r="D68" s="609"/>
      <c r="E68" s="609"/>
      <c r="F68" s="609"/>
      <c r="G68" s="609"/>
      <c r="H68" s="624"/>
      <c r="I68" s="624"/>
      <c r="J68" s="624"/>
      <c r="K68" s="624"/>
      <c r="L68" s="624"/>
      <c r="M68" s="609"/>
      <c r="N68" s="609"/>
      <c r="O68" s="599"/>
    </row>
    <row r="69" spans="2:15" ht="25.5" customHeight="1" thickBot="1">
      <c r="B69" s="596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10"/>
      <c r="N69" s="610"/>
      <c r="O69" s="599"/>
    </row>
    <row r="70" spans="2:15" ht="48.75" customHeight="1" thickBot="1">
      <c r="B70" s="596"/>
      <c r="C70" s="1726" t="s">
        <v>599</v>
      </c>
      <c r="D70" s="1727"/>
      <c r="E70" s="1727"/>
      <c r="F70" s="1727"/>
      <c r="G70" s="1727"/>
      <c r="H70" s="1727"/>
      <c r="I70" s="1727"/>
      <c r="J70" s="1728"/>
      <c r="K70" s="626"/>
      <c r="L70" s="626"/>
      <c r="M70" s="613"/>
      <c r="N70" s="613"/>
      <c r="O70" s="599"/>
    </row>
    <row r="71" spans="2:15" ht="15.75" thickBot="1">
      <c r="B71" s="596"/>
      <c r="C71" s="585"/>
      <c r="D71" s="585"/>
      <c r="E71" s="585"/>
      <c r="F71" s="585"/>
      <c r="G71" s="585"/>
      <c r="H71" s="586"/>
      <c r="I71" s="586"/>
      <c r="J71" s="586"/>
      <c r="K71" s="586"/>
      <c r="L71" s="586"/>
      <c r="M71" s="616"/>
      <c r="N71" s="616"/>
      <c r="O71" s="599"/>
    </row>
    <row r="72" spans="2:15" ht="15.75" customHeight="1" thickBot="1">
      <c r="B72" s="596"/>
      <c r="C72" s="1689" t="s">
        <v>600</v>
      </c>
      <c r="D72" s="1680" t="s">
        <v>601</v>
      </c>
      <c r="E72" s="1681"/>
      <c r="F72" s="1681"/>
      <c r="G72" s="1681"/>
      <c r="H72" s="1682"/>
      <c r="I72" s="1729" t="s">
        <v>602</v>
      </c>
      <c r="J72" s="1730"/>
      <c r="K72" s="1747"/>
      <c r="L72" s="1747"/>
      <c r="M72" s="616"/>
      <c r="N72" s="616"/>
      <c r="O72" s="599"/>
    </row>
    <row r="73" spans="2:15" ht="30.75" thickBot="1">
      <c r="B73" s="596"/>
      <c r="C73" s="1690"/>
      <c r="D73" s="623" t="s">
        <v>603</v>
      </c>
      <c r="E73" s="1680" t="s">
        <v>604</v>
      </c>
      <c r="F73" s="1682"/>
      <c r="G73" s="623" t="s">
        <v>605</v>
      </c>
      <c r="H73" s="623" t="s">
        <v>606</v>
      </c>
      <c r="I73" s="591" t="s">
        <v>567</v>
      </c>
      <c r="J73" s="591" t="s">
        <v>328</v>
      </c>
      <c r="K73" s="613"/>
      <c r="L73" s="613"/>
      <c r="M73" s="616"/>
      <c r="N73" s="616"/>
      <c r="O73" s="599"/>
    </row>
    <row r="74" spans="2:15">
      <c r="B74" s="596"/>
      <c r="C74" s="1704"/>
      <c r="D74" s="592"/>
      <c r="E74" s="1707"/>
      <c r="F74" s="1708"/>
      <c r="G74" s="593"/>
      <c r="H74" s="593"/>
      <c r="I74" s="592"/>
      <c r="J74" s="592"/>
      <c r="K74" s="616"/>
      <c r="L74" s="616"/>
      <c r="M74" s="616"/>
      <c r="N74" s="616"/>
      <c r="O74" s="599"/>
    </row>
    <row r="75" spans="2:15">
      <c r="B75" s="596"/>
      <c r="C75" s="1705"/>
      <c r="D75" s="627"/>
      <c r="E75" s="628"/>
      <c r="F75" s="629"/>
      <c r="G75" s="630"/>
      <c r="H75" s="630"/>
      <c r="I75" s="627"/>
      <c r="J75" s="627"/>
      <c r="K75" s="616"/>
      <c r="L75" s="616"/>
      <c r="M75" s="616"/>
      <c r="N75" s="616"/>
      <c r="O75" s="599"/>
    </row>
    <row r="76" spans="2:15">
      <c r="B76" s="596"/>
      <c r="C76" s="1705"/>
      <c r="D76" s="594"/>
      <c r="E76" s="1709"/>
      <c r="F76" s="1710"/>
      <c r="G76" s="595"/>
      <c r="H76" s="595"/>
      <c r="I76" s="594"/>
      <c r="J76" s="594"/>
      <c r="K76" s="616"/>
      <c r="L76" s="616"/>
      <c r="M76" s="616"/>
      <c r="N76" s="616"/>
      <c r="O76" s="599"/>
    </row>
    <row r="77" spans="2:15" ht="15.75" thickBot="1">
      <c r="B77" s="596"/>
      <c r="C77" s="1706"/>
      <c r="D77" s="597"/>
      <c r="E77" s="631"/>
      <c r="F77" s="632"/>
      <c r="G77" s="598"/>
      <c r="H77" s="598"/>
      <c r="I77" s="597"/>
      <c r="J77" s="597"/>
      <c r="K77" s="616"/>
      <c r="L77" s="616"/>
      <c r="M77" s="619"/>
      <c r="N77" s="619"/>
      <c r="O77" s="599"/>
    </row>
    <row r="78" spans="2:15">
      <c r="B78" s="596"/>
      <c r="C78" s="1704"/>
      <c r="D78" s="627"/>
      <c r="E78" s="628"/>
      <c r="F78" s="629"/>
      <c r="G78" s="630"/>
      <c r="H78" s="630"/>
      <c r="I78" s="627"/>
      <c r="J78" s="627"/>
      <c r="K78" s="619"/>
      <c r="L78" s="619"/>
      <c r="M78" s="616"/>
      <c r="N78" s="616"/>
      <c r="O78" s="599"/>
    </row>
    <row r="79" spans="2:15" ht="23.25" customHeight="1">
      <c r="B79" s="596"/>
      <c r="C79" s="1705"/>
      <c r="D79" s="627"/>
      <c r="E79" s="628"/>
      <c r="F79" s="629"/>
      <c r="G79" s="630"/>
      <c r="H79" s="630"/>
      <c r="I79" s="627"/>
      <c r="J79" s="627"/>
      <c r="K79" s="616"/>
      <c r="L79" s="616"/>
      <c r="M79" s="616"/>
      <c r="N79" s="616"/>
      <c r="O79" s="599"/>
    </row>
    <row r="80" spans="2:15">
      <c r="B80" s="596"/>
      <c r="C80" s="1705"/>
      <c r="D80" s="594"/>
      <c r="E80" s="1709"/>
      <c r="F80" s="1710"/>
      <c r="G80" s="595"/>
      <c r="H80" s="595"/>
      <c r="I80" s="594"/>
      <c r="J80" s="594"/>
      <c r="K80" s="624"/>
      <c r="L80" s="624"/>
      <c r="M80" s="609"/>
      <c r="N80" s="609"/>
      <c r="O80" s="599"/>
    </row>
    <row r="81" spans="2:15" ht="27" customHeight="1" thickBot="1">
      <c r="B81" s="596"/>
      <c r="C81" s="1706"/>
      <c r="D81" s="597"/>
      <c r="E81" s="1711"/>
      <c r="F81" s="1712"/>
      <c r="G81" s="598"/>
      <c r="H81" s="598"/>
      <c r="I81" s="597"/>
      <c r="J81" s="597"/>
      <c r="K81" s="625"/>
      <c r="L81" s="625"/>
      <c r="M81" s="625"/>
      <c r="N81" s="625"/>
      <c r="O81" s="599"/>
    </row>
    <row r="82" spans="2:15" ht="50.25" customHeight="1" thickBot="1">
      <c r="B82" s="596"/>
      <c r="C82" s="602"/>
      <c r="D82" s="602"/>
      <c r="E82" s="1669" t="s">
        <v>607</v>
      </c>
      <c r="F82" s="1670"/>
      <c r="G82" s="603">
        <f>SUM(G74:G81)</f>
        <v>0</v>
      </c>
      <c r="H82" s="603">
        <f>SUM(H74:H81)</f>
        <v>0</v>
      </c>
      <c r="I82" s="603">
        <f>SUM(I74:I81)</f>
        <v>0</v>
      </c>
      <c r="J82" s="604">
        <f>SUM(J74:J81)</f>
        <v>0</v>
      </c>
      <c r="K82" s="633"/>
      <c r="L82" s="633"/>
      <c r="M82" s="633"/>
      <c r="N82" s="633"/>
      <c r="O82" s="599"/>
    </row>
    <row r="83" spans="2:15">
      <c r="B83" s="596"/>
      <c r="C83" s="634"/>
      <c r="D83" s="616"/>
      <c r="E83" s="635"/>
      <c r="F83" s="635"/>
      <c r="G83" s="636"/>
      <c r="H83" s="636"/>
      <c r="I83" s="616"/>
      <c r="J83" s="616"/>
      <c r="K83" s="636"/>
      <c r="L83" s="636"/>
      <c r="M83" s="616"/>
      <c r="N83" s="616"/>
      <c r="O83" s="599"/>
    </row>
    <row r="84" spans="2:15" ht="15.75" thickBot="1">
      <c r="B84" s="596"/>
      <c r="C84" s="634"/>
      <c r="D84" s="616"/>
      <c r="E84" s="635"/>
      <c r="F84" s="635"/>
      <c r="G84" s="636"/>
      <c r="H84" s="636"/>
      <c r="I84" s="616"/>
      <c r="J84" s="616"/>
      <c r="K84" s="636"/>
      <c r="L84" s="636"/>
      <c r="M84" s="616"/>
      <c r="N84" s="616"/>
      <c r="O84" s="599"/>
    </row>
    <row r="85" spans="2:15" ht="27.95" customHeight="1" thickBot="1">
      <c r="B85" s="596"/>
      <c r="C85" s="1726" t="s">
        <v>608</v>
      </c>
      <c r="D85" s="1727"/>
      <c r="E85" s="1727"/>
      <c r="F85" s="1728"/>
      <c r="G85" s="626"/>
      <c r="H85" s="626"/>
      <c r="I85" s="626"/>
      <c r="J85" s="626"/>
      <c r="K85" s="636"/>
      <c r="L85" s="636"/>
      <c r="M85" s="616"/>
      <c r="N85" s="616"/>
      <c r="O85" s="599"/>
    </row>
    <row r="86" spans="2:15" ht="15.75" thickBot="1">
      <c r="B86" s="596"/>
      <c r="C86" s="634"/>
      <c r="D86" s="616"/>
      <c r="E86" s="637"/>
      <c r="F86" s="637"/>
      <c r="G86" s="636"/>
      <c r="H86" s="636"/>
      <c r="I86" s="616"/>
      <c r="J86" s="616"/>
      <c r="K86" s="636"/>
      <c r="L86" s="636"/>
      <c r="M86" s="616"/>
      <c r="N86" s="616"/>
      <c r="O86" s="599"/>
    </row>
    <row r="87" spans="2:15" ht="15.75" thickBot="1">
      <c r="B87" s="596"/>
      <c r="C87" s="1731" t="s">
        <v>609</v>
      </c>
      <c r="D87" s="1732"/>
      <c r="E87" s="1733" t="s">
        <v>610</v>
      </c>
      <c r="F87" s="1734"/>
      <c r="G87" s="636"/>
      <c r="H87" s="636"/>
      <c r="I87" s="616"/>
      <c r="J87" s="616"/>
      <c r="K87" s="636"/>
      <c r="L87" s="636"/>
      <c r="M87" s="616"/>
      <c r="N87" s="616"/>
      <c r="O87" s="599"/>
    </row>
    <row r="88" spans="2:15">
      <c r="B88" s="596"/>
      <c r="C88" s="1735"/>
      <c r="D88" s="1736"/>
      <c r="E88" s="1741"/>
      <c r="F88" s="1742"/>
      <c r="G88" s="636"/>
      <c r="H88" s="636"/>
      <c r="I88" s="616"/>
      <c r="J88" s="616"/>
      <c r="K88" s="636"/>
      <c r="L88" s="636"/>
      <c r="M88" s="616"/>
      <c r="N88" s="616"/>
      <c r="O88" s="599"/>
    </row>
    <row r="89" spans="2:15">
      <c r="B89" s="596"/>
      <c r="C89" s="1737"/>
      <c r="D89" s="1738"/>
      <c r="E89" s="1743"/>
      <c r="F89" s="1744"/>
      <c r="G89" s="619"/>
      <c r="H89" s="619"/>
      <c r="I89" s="619"/>
      <c r="J89" s="619"/>
      <c r="K89" s="616"/>
      <c r="L89" s="616"/>
      <c r="M89" s="616"/>
      <c r="N89" s="616"/>
      <c r="O89" s="599"/>
    </row>
    <row r="90" spans="2:15">
      <c r="B90" s="596"/>
      <c r="C90" s="1737"/>
      <c r="D90" s="1738"/>
      <c r="E90" s="1743"/>
      <c r="F90" s="1744"/>
      <c r="G90" s="616"/>
      <c r="H90" s="616"/>
      <c r="I90" s="616"/>
      <c r="J90" s="616"/>
      <c r="K90" s="616"/>
      <c r="L90" s="616"/>
      <c r="M90" s="616"/>
      <c r="N90" s="616"/>
      <c r="O90" s="599"/>
    </row>
    <row r="91" spans="2:15" ht="23.25" customHeight="1" thickBot="1">
      <c r="B91" s="596"/>
      <c r="C91" s="1739"/>
      <c r="D91" s="1740"/>
      <c r="E91" s="1745"/>
      <c r="F91" s="1746"/>
      <c r="G91" s="608"/>
      <c r="H91" s="608"/>
      <c r="I91" s="608"/>
      <c r="J91" s="616"/>
      <c r="K91" s="616"/>
      <c r="L91" s="616"/>
      <c r="M91" s="616"/>
      <c r="N91" s="616"/>
      <c r="O91" s="599"/>
    </row>
    <row r="92" spans="2:15">
      <c r="B92" s="596"/>
      <c r="C92" s="609"/>
      <c r="D92" s="609"/>
      <c r="E92" s="609"/>
      <c r="F92" s="609"/>
      <c r="G92" s="609"/>
      <c r="H92" s="624"/>
      <c r="I92" s="624"/>
      <c r="J92" s="624"/>
      <c r="K92" s="616"/>
      <c r="L92" s="616"/>
      <c r="M92" s="616"/>
      <c r="N92" s="616"/>
      <c r="O92" s="599"/>
    </row>
    <row r="93" spans="2:15" ht="8.25" customHeight="1">
      <c r="B93" s="596"/>
      <c r="C93" s="625"/>
      <c r="D93" s="625"/>
      <c r="E93" s="625"/>
      <c r="F93" s="625"/>
      <c r="G93" s="625"/>
      <c r="H93" s="610"/>
      <c r="I93" s="610"/>
      <c r="J93" s="616"/>
      <c r="K93" s="616"/>
      <c r="L93" s="616"/>
      <c r="M93" s="616"/>
      <c r="N93" s="616"/>
      <c r="O93" s="599"/>
    </row>
    <row r="94" spans="2:15" ht="8.25" customHeight="1">
      <c r="B94" s="596"/>
      <c r="C94" s="625"/>
      <c r="D94" s="633"/>
      <c r="E94" s="633"/>
      <c r="F94" s="625"/>
      <c r="G94" s="625"/>
      <c r="H94" s="613"/>
      <c r="I94" s="613"/>
      <c r="J94" s="616"/>
      <c r="K94" s="616"/>
      <c r="L94" s="616"/>
      <c r="M94" s="616"/>
      <c r="N94" s="616"/>
      <c r="O94" s="599"/>
    </row>
    <row r="95" spans="2:15" s="600" customFormat="1" ht="8.25" customHeight="1">
      <c r="B95" s="601"/>
      <c r="C95" s="638"/>
      <c r="D95" s="638"/>
      <c r="E95" s="639"/>
      <c r="F95" s="639"/>
      <c r="G95" s="639"/>
      <c r="H95" s="638"/>
      <c r="I95" s="638"/>
      <c r="J95" s="638"/>
      <c r="K95" s="638"/>
      <c r="L95" s="638"/>
      <c r="M95" s="638"/>
      <c r="N95" s="638"/>
      <c r="O95" s="605"/>
    </row>
    <row r="96" spans="2:15" ht="8.25" customHeight="1">
      <c r="B96" s="596"/>
      <c r="C96" s="638"/>
      <c r="D96" s="640"/>
      <c r="E96" s="640"/>
      <c r="F96" s="619"/>
      <c r="G96" s="619"/>
      <c r="H96" s="619"/>
      <c r="I96" s="619"/>
      <c r="J96" s="616"/>
      <c r="K96" s="616"/>
      <c r="L96" s="616"/>
      <c r="M96" s="616"/>
      <c r="N96" s="616"/>
      <c r="O96" s="599"/>
    </row>
    <row r="97" spans="2:15">
      <c r="B97" s="596"/>
      <c r="C97" s="589"/>
      <c r="D97" s="589"/>
      <c r="E97" s="589"/>
      <c r="F97" s="589"/>
      <c r="G97" s="589"/>
      <c r="H97" s="589"/>
      <c r="I97" s="589"/>
      <c r="J97" s="589"/>
      <c r="K97" s="589"/>
      <c r="L97" s="589"/>
      <c r="M97" s="589"/>
      <c r="N97" s="589"/>
      <c r="O97" s="599"/>
    </row>
    <row r="98" spans="2:15" ht="15.75" thickBot="1">
      <c r="B98" s="596"/>
      <c r="C98" s="589"/>
      <c r="D98" s="589"/>
      <c r="E98" s="589"/>
      <c r="F98" s="589"/>
      <c r="G98" s="589"/>
      <c r="H98" s="589"/>
      <c r="I98" s="589"/>
      <c r="J98" s="589"/>
      <c r="K98" s="589"/>
      <c r="L98" s="589"/>
      <c r="M98" s="589"/>
      <c r="N98" s="589"/>
      <c r="O98" s="599"/>
    </row>
    <row r="99" spans="2:15" ht="15.75" thickBot="1">
      <c r="B99" s="596"/>
      <c r="C99" s="1748" t="s">
        <v>611</v>
      </c>
      <c r="D99" s="1749"/>
      <c r="E99" s="1750"/>
      <c r="F99" s="583"/>
      <c r="G99" s="1748" t="s">
        <v>612</v>
      </c>
      <c r="H99" s="1749"/>
      <c r="I99" s="1750"/>
      <c r="J99" s="583"/>
      <c r="K99" s="1748" t="s">
        <v>613</v>
      </c>
      <c r="L99" s="1749"/>
      <c r="M99" s="1750"/>
      <c r="N99" s="589"/>
      <c r="O99" s="599"/>
    </row>
    <row r="100" spans="2:15">
      <c r="B100" s="596"/>
      <c r="C100" s="1751" t="s">
        <v>614</v>
      </c>
      <c r="D100" s="1752"/>
      <c r="E100" s="1753"/>
      <c r="F100" s="641"/>
      <c r="G100" s="1751"/>
      <c r="H100" s="1752"/>
      <c r="I100" s="1753"/>
      <c r="J100" s="641"/>
      <c r="K100" s="1751"/>
      <c r="L100" s="1752"/>
      <c r="M100" s="1753"/>
      <c r="N100" s="589"/>
      <c r="O100" s="599"/>
    </row>
    <row r="101" spans="2:15">
      <c r="B101" s="596"/>
      <c r="C101" s="1754"/>
      <c r="D101" s="1687"/>
      <c r="E101" s="1755"/>
      <c r="F101" s="641"/>
      <c r="G101" s="1754"/>
      <c r="H101" s="1687"/>
      <c r="I101" s="1755"/>
      <c r="J101" s="641"/>
      <c r="K101" s="1754"/>
      <c r="L101" s="1687"/>
      <c r="M101" s="1755"/>
      <c r="N101" s="589"/>
      <c r="O101" s="599"/>
    </row>
    <row r="102" spans="2:15">
      <c r="B102" s="596"/>
      <c r="C102" s="1754"/>
      <c r="D102" s="1687"/>
      <c r="E102" s="1755"/>
      <c r="F102" s="641"/>
      <c r="G102" s="1754"/>
      <c r="H102" s="1687"/>
      <c r="I102" s="1755"/>
      <c r="J102" s="641"/>
      <c r="K102" s="1754"/>
      <c r="L102" s="1687"/>
      <c r="M102" s="1755"/>
      <c r="N102" s="589"/>
      <c r="O102" s="599"/>
    </row>
    <row r="103" spans="2:15">
      <c r="B103" s="596"/>
      <c r="C103" s="1754"/>
      <c r="D103" s="1687"/>
      <c r="E103" s="1755"/>
      <c r="F103" s="641"/>
      <c r="G103" s="1754"/>
      <c r="H103" s="1687"/>
      <c r="I103" s="1755"/>
      <c r="J103" s="641"/>
      <c r="K103" s="1754"/>
      <c r="L103" s="1687"/>
      <c r="M103" s="1755"/>
      <c r="N103" s="589"/>
      <c r="O103" s="599"/>
    </row>
    <row r="104" spans="2:15" ht="15.75" thickBot="1">
      <c r="B104" s="596"/>
      <c r="C104" s="1756"/>
      <c r="D104" s="1757"/>
      <c r="E104" s="1758"/>
      <c r="F104" s="641"/>
      <c r="G104" s="1756"/>
      <c r="H104" s="1757"/>
      <c r="I104" s="1758"/>
      <c r="J104" s="641"/>
      <c r="K104" s="1756"/>
      <c r="L104" s="1757"/>
      <c r="M104" s="1758"/>
      <c r="N104" s="589"/>
      <c r="O104" s="599"/>
    </row>
    <row r="105" spans="2:15" ht="15.75" thickBot="1">
      <c r="B105" s="596"/>
      <c r="C105" s="1748" t="s">
        <v>615</v>
      </c>
      <c r="D105" s="1749"/>
      <c r="E105" s="1750"/>
      <c r="F105" s="583"/>
      <c r="G105" s="1748" t="s">
        <v>615</v>
      </c>
      <c r="H105" s="1749"/>
      <c r="I105" s="1750"/>
      <c r="J105" s="583"/>
      <c r="K105" s="1748" t="s">
        <v>615</v>
      </c>
      <c r="L105" s="1749"/>
      <c r="M105" s="1750"/>
      <c r="N105" s="589"/>
      <c r="O105" s="599"/>
    </row>
    <row r="106" spans="2:15" ht="15.75" thickBot="1">
      <c r="B106" s="642"/>
      <c r="C106" s="643"/>
      <c r="D106" s="643"/>
      <c r="E106" s="643"/>
      <c r="F106" s="643"/>
      <c r="G106" s="643"/>
      <c r="H106" s="643"/>
      <c r="I106" s="643"/>
      <c r="J106" s="643"/>
      <c r="K106" s="643"/>
      <c r="L106" s="643"/>
      <c r="M106" s="643"/>
      <c r="N106" s="643"/>
      <c r="O106" s="644"/>
    </row>
  </sheetData>
  <customSheetViews>
    <customSheetView guid="{07CA0E51-E736-496A-A011-641E998B388D}" scale="60" showGridLines="0">
      <selection activeCell="V41" sqref="V41"/>
      <pageMargins left="0.15748031496062992" right="0.15748031496062992" top="0.31496062992125984" bottom="0.59055118110236227" header="0.19685039370078741" footer="0.31496062992125984"/>
      <pageSetup scale="48" fitToHeight="0" orientation="landscape" r:id="rId1"/>
    </customSheetView>
  </customSheetViews>
  <mergeCells count="124">
    <mergeCell ref="C105:E105"/>
    <mergeCell ref="G105:I105"/>
    <mergeCell ref="K105:M105"/>
    <mergeCell ref="C99:E99"/>
    <mergeCell ref="G99:I99"/>
    <mergeCell ref="K99:M99"/>
    <mergeCell ref="C100:E104"/>
    <mergeCell ref="G100:I104"/>
    <mergeCell ref="K100:M104"/>
    <mergeCell ref="E82:F82"/>
    <mergeCell ref="C85:F85"/>
    <mergeCell ref="C87:D87"/>
    <mergeCell ref="E87:F87"/>
    <mergeCell ref="C88:D91"/>
    <mergeCell ref="E88:F91"/>
    <mergeCell ref="K72:L72"/>
    <mergeCell ref="E73:F73"/>
    <mergeCell ref="C74:C77"/>
    <mergeCell ref="E74:F74"/>
    <mergeCell ref="E76:F76"/>
    <mergeCell ref="C78:C81"/>
    <mergeCell ref="E80:F80"/>
    <mergeCell ref="E81:F81"/>
    <mergeCell ref="C67:F67"/>
    <mergeCell ref="G67:H67"/>
    <mergeCell ref="I67:J67"/>
    <mergeCell ref="C70:J70"/>
    <mergeCell ref="C72:C73"/>
    <mergeCell ref="D72:H72"/>
    <mergeCell ref="I72:J72"/>
    <mergeCell ref="C65:F65"/>
    <mergeCell ref="G65:H65"/>
    <mergeCell ref="I65:J65"/>
    <mergeCell ref="C66:F66"/>
    <mergeCell ref="G66:H66"/>
    <mergeCell ref="I66:J66"/>
    <mergeCell ref="C63:F63"/>
    <mergeCell ref="G63:H63"/>
    <mergeCell ref="I63:J63"/>
    <mergeCell ref="C64:F64"/>
    <mergeCell ref="G64:H64"/>
    <mergeCell ref="I64:J64"/>
    <mergeCell ref="C56:F56"/>
    <mergeCell ref="G56:H56"/>
    <mergeCell ref="I56:J56"/>
    <mergeCell ref="C59:L59"/>
    <mergeCell ref="C61:F62"/>
    <mergeCell ref="G61:J61"/>
    <mergeCell ref="K61:L61"/>
    <mergeCell ref="G62:H62"/>
    <mergeCell ref="I62:J62"/>
    <mergeCell ref="C54:F54"/>
    <mergeCell ref="G54:H54"/>
    <mergeCell ref="I54:J54"/>
    <mergeCell ref="C55:F55"/>
    <mergeCell ref="G55:H55"/>
    <mergeCell ref="I55:J55"/>
    <mergeCell ref="C52:F52"/>
    <mergeCell ref="G52:H52"/>
    <mergeCell ref="I52:J52"/>
    <mergeCell ref="C53:F53"/>
    <mergeCell ref="G53:H53"/>
    <mergeCell ref="I53:J53"/>
    <mergeCell ref="I46:J46"/>
    <mergeCell ref="C48:L48"/>
    <mergeCell ref="C50:F51"/>
    <mergeCell ref="G50:J50"/>
    <mergeCell ref="K50:L50"/>
    <mergeCell ref="G51:H51"/>
    <mergeCell ref="I51:J51"/>
    <mergeCell ref="C42:C45"/>
    <mergeCell ref="D42:D45"/>
    <mergeCell ref="E42:E45"/>
    <mergeCell ref="I42:J42"/>
    <mergeCell ref="I43:J43"/>
    <mergeCell ref="I44:J44"/>
    <mergeCell ref="I45:J45"/>
    <mergeCell ref="I37:J37"/>
    <mergeCell ref="C38:C41"/>
    <mergeCell ref="D38:D41"/>
    <mergeCell ref="E38:E41"/>
    <mergeCell ref="I38:J38"/>
    <mergeCell ref="I39:J39"/>
    <mergeCell ref="I40:J40"/>
    <mergeCell ref="I41:J41"/>
    <mergeCell ref="C31:F31"/>
    <mergeCell ref="G31:H31"/>
    <mergeCell ref="I31:J31"/>
    <mergeCell ref="C34:N34"/>
    <mergeCell ref="C36:C37"/>
    <mergeCell ref="D36:D37"/>
    <mergeCell ref="E36:E37"/>
    <mergeCell ref="F36:G36"/>
    <mergeCell ref="H36:L36"/>
    <mergeCell ref="M36:N36"/>
    <mergeCell ref="C29:F29"/>
    <mergeCell ref="G29:H29"/>
    <mergeCell ref="I29:J29"/>
    <mergeCell ref="C30:F30"/>
    <mergeCell ref="G30:H30"/>
    <mergeCell ref="I30:J30"/>
    <mergeCell ref="C27:F27"/>
    <mergeCell ref="G27:H27"/>
    <mergeCell ref="I27:J27"/>
    <mergeCell ref="C28:F28"/>
    <mergeCell ref="G28:H28"/>
    <mergeCell ref="I28:J28"/>
    <mergeCell ref="I20:J20"/>
    <mergeCell ref="C23:L23"/>
    <mergeCell ref="C25:F26"/>
    <mergeCell ref="G25:J25"/>
    <mergeCell ref="K25:L25"/>
    <mergeCell ref="G26:H26"/>
    <mergeCell ref="I26:J26"/>
    <mergeCell ref="C4:N4"/>
    <mergeCell ref="C5:N5"/>
    <mergeCell ref="C7:N7"/>
    <mergeCell ref="M8:N8"/>
    <mergeCell ref="C12:L12"/>
    <mergeCell ref="C14:C15"/>
    <mergeCell ref="D14:D15"/>
    <mergeCell ref="E14:F14"/>
    <mergeCell ref="G14:J14"/>
    <mergeCell ref="K14:L14"/>
  </mergeCells>
  <pageMargins left="0.15748031496062992" right="0.15748031496062992" top="0.31496062992125984" bottom="0.59055118110236227" header="0.19685039370078741" footer="0.31496062992125984"/>
  <pageSetup scale="48" fitToHeight="0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CB85-804F-42D8-849F-D4C5F6497E58}">
  <sheetPr>
    <tabColor theme="3" tint="0.59999389629810485"/>
  </sheetPr>
  <dimension ref="B1:I46"/>
  <sheetViews>
    <sheetView showGridLines="0" topLeftCell="A34" zoomScale="115" zoomScaleNormal="115" workbookViewId="0">
      <selection activeCell="A42" sqref="A42:XFD46"/>
    </sheetView>
  </sheetViews>
  <sheetFormatPr baseColWidth="10" defaultRowHeight="18.75"/>
  <cols>
    <col min="1" max="1" width="1.5703125" style="698" customWidth="1"/>
    <col min="2" max="2" width="30" style="698" customWidth="1"/>
    <col min="3" max="6" width="15.140625" style="698" customWidth="1"/>
    <col min="7" max="7" width="15.85546875" style="698" customWidth="1"/>
    <col min="8" max="8" width="1.42578125" style="698" customWidth="1"/>
    <col min="9" max="16384" width="11.42578125" style="698"/>
  </cols>
  <sheetData>
    <row r="1" spans="2:7" ht="13.5" customHeight="1">
      <c r="B1" s="1169" t="s">
        <v>798</v>
      </c>
      <c r="C1" s="1170"/>
      <c r="D1" s="1170"/>
      <c r="E1" s="1170"/>
      <c r="F1" s="1170"/>
      <c r="G1" s="1174"/>
    </row>
    <row r="2" spans="2:7" ht="13.5" customHeight="1">
      <c r="B2" s="1175" t="s">
        <v>950</v>
      </c>
      <c r="C2" s="1176"/>
      <c r="D2" s="1176"/>
      <c r="E2" s="1176"/>
      <c r="F2" s="1176"/>
      <c r="G2" s="1177"/>
    </row>
    <row r="3" spans="2:7" ht="13.5" customHeight="1">
      <c r="B3" s="1175" t="s">
        <v>865</v>
      </c>
      <c r="C3" s="1176"/>
      <c r="D3" s="1176"/>
      <c r="E3" s="1176"/>
      <c r="F3" s="1176"/>
      <c r="G3" s="1177"/>
    </row>
    <row r="4" spans="2:7" ht="13.5" customHeight="1" thickBot="1">
      <c r="B4" s="1178" t="s">
        <v>866</v>
      </c>
      <c r="C4" s="1179"/>
      <c r="D4" s="1179"/>
      <c r="E4" s="1179"/>
      <c r="F4" s="1179"/>
      <c r="G4" s="1180"/>
    </row>
    <row r="5" spans="2:7" ht="42" thickBot="1">
      <c r="B5" s="751" t="s">
        <v>802</v>
      </c>
      <c r="C5" s="752" t="s">
        <v>951</v>
      </c>
      <c r="D5" s="752" t="s">
        <v>952</v>
      </c>
      <c r="E5" s="752" t="s">
        <v>953</v>
      </c>
      <c r="F5" s="752" t="s">
        <v>954</v>
      </c>
      <c r="G5" s="753" t="s">
        <v>955</v>
      </c>
    </row>
    <row r="6" spans="2:7">
      <c r="B6" s="754"/>
      <c r="C6" s="755"/>
      <c r="D6" s="755"/>
      <c r="E6" s="756"/>
      <c r="F6" s="757"/>
      <c r="G6" s="758"/>
    </row>
    <row r="7" spans="2:7">
      <c r="B7" s="754" t="s">
        <v>956</v>
      </c>
      <c r="C7" s="759"/>
      <c r="D7" s="759"/>
      <c r="E7" s="760"/>
      <c r="F7" s="758"/>
      <c r="G7" s="758"/>
    </row>
    <row r="8" spans="2:7">
      <c r="B8" s="761" t="s">
        <v>276</v>
      </c>
      <c r="C8" s="762"/>
      <c r="D8" s="762"/>
      <c r="E8" s="763"/>
      <c r="F8" s="764"/>
      <c r="G8" s="764"/>
    </row>
    <row r="9" spans="2:7">
      <c r="B9" s="761" t="s">
        <v>848</v>
      </c>
      <c r="C9" s="762"/>
      <c r="D9" s="762"/>
      <c r="E9" s="763"/>
      <c r="F9" s="764"/>
      <c r="G9" s="764"/>
    </row>
    <row r="10" spans="2:7">
      <c r="B10" s="761" t="s">
        <v>849</v>
      </c>
      <c r="C10" s="762"/>
      <c r="D10" s="762"/>
      <c r="E10" s="763"/>
      <c r="F10" s="764"/>
      <c r="G10" s="764"/>
    </row>
    <row r="11" spans="2:7">
      <c r="B11" s="754"/>
      <c r="C11" s="759"/>
      <c r="D11" s="759"/>
      <c r="E11" s="760"/>
      <c r="F11" s="758"/>
      <c r="G11" s="758"/>
    </row>
    <row r="12" spans="2:7">
      <c r="B12" s="754" t="s">
        <v>957</v>
      </c>
      <c r="C12" s="759"/>
      <c r="D12" s="759"/>
      <c r="E12" s="760"/>
      <c r="F12" s="758"/>
      <c r="G12" s="758"/>
    </row>
    <row r="13" spans="2:7">
      <c r="B13" s="761" t="s">
        <v>890</v>
      </c>
      <c r="C13" s="762"/>
      <c r="D13" s="762"/>
      <c r="E13" s="763"/>
      <c r="F13" s="764"/>
      <c r="G13" s="764"/>
    </row>
    <row r="14" spans="2:7">
      <c r="B14" s="761" t="s">
        <v>852</v>
      </c>
      <c r="C14" s="762"/>
      <c r="D14" s="762"/>
      <c r="E14" s="763"/>
      <c r="F14" s="764"/>
      <c r="G14" s="764"/>
    </row>
    <row r="15" spans="2:7">
      <c r="B15" s="761" t="s">
        <v>853</v>
      </c>
      <c r="C15" s="762"/>
      <c r="D15" s="762"/>
      <c r="E15" s="763"/>
      <c r="F15" s="764"/>
      <c r="G15" s="764"/>
    </row>
    <row r="16" spans="2:7">
      <c r="B16" s="761" t="s">
        <v>854</v>
      </c>
      <c r="C16" s="762"/>
      <c r="D16" s="762"/>
      <c r="E16" s="763"/>
      <c r="F16" s="764"/>
      <c r="G16" s="764"/>
    </row>
    <row r="17" spans="2:7">
      <c r="B17" s="761" t="s">
        <v>855</v>
      </c>
      <c r="C17" s="762"/>
      <c r="D17" s="762"/>
      <c r="E17" s="763"/>
      <c r="F17" s="764"/>
      <c r="G17" s="764"/>
    </row>
    <row r="18" spans="2:7">
      <c r="B18" s="754"/>
      <c r="C18" s="759"/>
      <c r="D18" s="759"/>
      <c r="E18" s="760"/>
      <c r="F18" s="758"/>
      <c r="G18" s="758"/>
    </row>
    <row r="19" spans="2:7" ht="24.75">
      <c r="B19" s="754" t="s">
        <v>958</v>
      </c>
      <c r="C19" s="759"/>
      <c r="D19" s="759"/>
      <c r="E19" s="760"/>
      <c r="F19" s="758"/>
      <c r="G19" s="758"/>
    </row>
    <row r="20" spans="2:7">
      <c r="B20" s="761" t="s">
        <v>857</v>
      </c>
      <c r="C20" s="762"/>
      <c r="D20" s="762"/>
      <c r="E20" s="763"/>
      <c r="F20" s="764"/>
      <c r="G20" s="764"/>
    </row>
    <row r="21" spans="2:7">
      <c r="B21" s="761" t="s">
        <v>858</v>
      </c>
      <c r="C21" s="762"/>
      <c r="D21" s="762"/>
      <c r="E21" s="763"/>
      <c r="F21" s="764"/>
      <c r="G21" s="764"/>
    </row>
    <row r="22" spans="2:7">
      <c r="B22" s="754"/>
      <c r="C22" s="759"/>
      <c r="D22" s="759"/>
      <c r="E22" s="760"/>
      <c r="F22" s="758"/>
      <c r="G22" s="758"/>
    </row>
    <row r="23" spans="2:7">
      <c r="B23" s="765" t="s">
        <v>959</v>
      </c>
      <c r="C23" s="759"/>
      <c r="D23" s="759"/>
      <c r="E23" s="760"/>
      <c r="F23" s="758"/>
      <c r="G23" s="758"/>
    </row>
    <row r="24" spans="2:7">
      <c r="B24" s="754"/>
      <c r="C24" s="759"/>
      <c r="D24" s="759"/>
      <c r="E24" s="760"/>
      <c r="F24" s="758"/>
      <c r="G24" s="758"/>
    </row>
    <row r="25" spans="2:7">
      <c r="B25" s="754" t="s">
        <v>960</v>
      </c>
      <c r="C25" s="759"/>
      <c r="D25" s="759"/>
      <c r="E25" s="760"/>
      <c r="F25" s="758"/>
      <c r="G25" s="758"/>
    </row>
    <row r="26" spans="2:7">
      <c r="B26" s="761" t="s">
        <v>276</v>
      </c>
      <c r="C26" s="762"/>
      <c r="D26" s="762"/>
      <c r="E26" s="763"/>
      <c r="F26" s="764"/>
      <c r="G26" s="764"/>
    </row>
    <row r="27" spans="2:7">
      <c r="B27" s="761" t="s">
        <v>848</v>
      </c>
      <c r="C27" s="762"/>
      <c r="D27" s="762"/>
      <c r="E27" s="763"/>
      <c r="F27" s="764"/>
      <c r="G27" s="764"/>
    </row>
    <row r="28" spans="2:7">
      <c r="B28" s="761" t="s">
        <v>849</v>
      </c>
      <c r="C28" s="762"/>
      <c r="D28" s="762"/>
      <c r="E28" s="763"/>
      <c r="F28" s="764"/>
      <c r="G28" s="764"/>
    </row>
    <row r="29" spans="2:7">
      <c r="B29" s="754"/>
      <c r="C29" s="759"/>
      <c r="D29" s="759"/>
      <c r="E29" s="760"/>
      <c r="F29" s="758"/>
      <c r="G29" s="758"/>
    </row>
    <row r="30" spans="2:7">
      <c r="B30" s="754" t="s">
        <v>961</v>
      </c>
      <c r="C30" s="759"/>
      <c r="D30" s="759"/>
      <c r="E30" s="760"/>
      <c r="F30" s="758"/>
      <c r="G30" s="758"/>
    </row>
    <row r="31" spans="2:7">
      <c r="B31" s="761" t="s">
        <v>890</v>
      </c>
      <c r="C31" s="762"/>
      <c r="D31" s="762"/>
      <c r="E31" s="763"/>
      <c r="F31" s="764"/>
      <c r="G31" s="764"/>
    </row>
    <row r="32" spans="2:7">
      <c r="B32" s="761" t="s">
        <v>852</v>
      </c>
      <c r="C32" s="762"/>
      <c r="D32" s="762"/>
      <c r="E32" s="763"/>
      <c r="F32" s="764"/>
      <c r="G32" s="764"/>
    </row>
    <row r="33" spans="2:9">
      <c r="B33" s="761" t="s">
        <v>853</v>
      </c>
      <c r="C33" s="762"/>
      <c r="D33" s="762"/>
      <c r="E33" s="763"/>
      <c r="F33" s="764"/>
      <c r="G33" s="764"/>
    </row>
    <row r="34" spans="2:9">
      <c r="B34" s="761" t="s">
        <v>854</v>
      </c>
      <c r="C34" s="762"/>
      <c r="D34" s="762"/>
      <c r="E34" s="763"/>
      <c r="F34" s="764"/>
      <c r="G34" s="764"/>
    </row>
    <row r="35" spans="2:9">
      <c r="B35" s="761" t="s">
        <v>855</v>
      </c>
      <c r="C35" s="762"/>
      <c r="D35" s="762"/>
      <c r="E35" s="763"/>
      <c r="F35" s="764"/>
      <c r="G35" s="764"/>
    </row>
    <row r="36" spans="2:9">
      <c r="B36" s="754"/>
      <c r="C36" s="759"/>
      <c r="D36" s="759"/>
      <c r="E36" s="760"/>
      <c r="F36" s="758"/>
      <c r="G36" s="758"/>
    </row>
    <row r="37" spans="2:9" ht="24.75">
      <c r="B37" s="754" t="s">
        <v>962</v>
      </c>
      <c r="C37" s="759"/>
      <c r="D37" s="759"/>
      <c r="E37" s="760"/>
      <c r="F37" s="758"/>
      <c r="G37" s="758"/>
    </row>
    <row r="38" spans="2:9">
      <c r="B38" s="761" t="s">
        <v>857</v>
      </c>
      <c r="C38" s="762"/>
      <c r="D38" s="762"/>
      <c r="E38" s="763"/>
      <c r="F38" s="764"/>
      <c r="G38" s="764"/>
    </row>
    <row r="39" spans="2:9">
      <c r="B39" s="761" t="s">
        <v>858</v>
      </c>
      <c r="C39" s="762"/>
      <c r="D39" s="762"/>
      <c r="E39" s="763"/>
      <c r="F39" s="764"/>
      <c r="G39" s="764"/>
    </row>
    <row r="40" spans="2:9">
      <c r="B40" s="754"/>
      <c r="C40" s="759"/>
      <c r="D40" s="759"/>
      <c r="E40" s="760"/>
      <c r="F40" s="758"/>
      <c r="G40" s="758"/>
    </row>
    <row r="41" spans="2:9" ht="19.5" thickBot="1">
      <c r="B41" s="766" t="s">
        <v>963</v>
      </c>
      <c r="C41" s="767"/>
      <c r="D41" s="767"/>
      <c r="E41" s="768"/>
      <c r="F41" s="769"/>
      <c r="G41" s="769"/>
    </row>
    <row r="42" spans="2:9">
      <c r="B42" s="711" t="s">
        <v>946</v>
      </c>
    </row>
    <row r="43" spans="2:9">
      <c r="B43" s="725" t="s">
        <v>947</v>
      </c>
      <c r="C43" s="725"/>
      <c r="D43" s="725" t="s">
        <v>948</v>
      </c>
      <c r="E43" s="725"/>
      <c r="F43" s="712"/>
      <c r="G43" s="725" t="s">
        <v>949</v>
      </c>
      <c r="I43" s="725"/>
    </row>
    <row r="44" spans="2:9" ht="11.25" customHeight="1"/>
    <row r="45" spans="2:9" ht="11.25" customHeight="1">
      <c r="B45" s="713"/>
      <c r="C45" s="727"/>
      <c r="D45" s="713"/>
      <c r="E45" s="727"/>
      <c r="G45" s="713"/>
      <c r="I45" s="727"/>
    </row>
    <row r="46" spans="2:9" ht="7.5" customHeight="1"/>
  </sheetData>
  <customSheetViews>
    <customSheetView guid="{07CA0E51-E736-496A-A011-641E998B388D}" scale="115" topLeftCell="A40">
      <selection activeCell="G58" sqref="G58"/>
      <pageMargins left="0.7" right="0.7" top="0.75" bottom="0.75" header="0.3" footer="0.3"/>
    </customSheetView>
  </customSheetViews>
  <mergeCells count="4">
    <mergeCell ref="B1:G1"/>
    <mergeCell ref="B2:G2"/>
    <mergeCell ref="B3:G3"/>
    <mergeCell ref="B4:G4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BAAB-A8B7-4935-9009-031539BA80DF}">
  <sheetPr>
    <tabColor theme="6" tint="0.39997558519241921"/>
    <pageSetUpPr fitToPage="1"/>
  </sheetPr>
  <dimension ref="A1:P112"/>
  <sheetViews>
    <sheetView showGridLines="0" zoomScale="60" zoomScaleNormal="60" zoomScaleSheetLayoutView="70" workbookViewId="0">
      <selection activeCell="C9" sqref="C9"/>
    </sheetView>
  </sheetViews>
  <sheetFormatPr baseColWidth="10" defaultColWidth="11.42578125" defaultRowHeight="15"/>
  <cols>
    <col min="1" max="1" width="1.85546875" customWidth="1"/>
    <col min="2" max="2" width="3.140625" customWidth="1"/>
    <col min="3" max="3" width="28.7109375" customWidth="1"/>
    <col min="4" max="4" width="31" customWidth="1"/>
    <col min="5" max="6" width="21.7109375" customWidth="1"/>
    <col min="7" max="7" width="22.42578125" customWidth="1"/>
    <col min="8" max="8" width="23.140625" customWidth="1"/>
    <col min="9" max="9" width="20.28515625" customWidth="1"/>
    <col min="10" max="10" width="22" customWidth="1"/>
    <col min="11" max="11" width="22.42578125" customWidth="1"/>
    <col min="12" max="12" width="22.5703125" customWidth="1"/>
    <col min="13" max="13" width="16" customWidth="1"/>
    <col min="14" max="14" width="16.42578125" customWidth="1"/>
    <col min="15" max="16" width="3.140625" customWidth="1"/>
  </cols>
  <sheetData>
    <row r="1" spans="1:16" ht="15.75" thickBot="1">
      <c r="A1" s="1"/>
      <c r="B1" s="1"/>
      <c r="C1" s="1"/>
      <c r="D1" s="1"/>
      <c r="E1" s="1"/>
      <c r="F1" s="1"/>
      <c r="G1" s="1"/>
      <c r="H1" s="1"/>
      <c r="I1" s="575"/>
      <c r="J1" s="1"/>
      <c r="K1" s="1"/>
      <c r="L1" s="1"/>
      <c r="M1" s="1"/>
      <c r="N1" s="1"/>
      <c r="O1" s="1"/>
      <c r="P1" s="1"/>
    </row>
    <row r="2" spans="1:16">
      <c r="A2" s="1"/>
      <c r="B2" s="576"/>
      <c r="C2" s="577"/>
      <c r="D2" s="577"/>
      <c r="E2" s="577"/>
      <c r="F2" s="577"/>
      <c r="G2" s="577"/>
      <c r="H2" s="577"/>
      <c r="I2" s="578"/>
      <c r="J2" s="577"/>
      <c r="K2" s="577"/>
      <c r="L2" s="577"/>
      <c r="M2" s="577"/>
      <c r="N2" s="577"/>
      <c r="O2" s="579"/>
      <c r="P2" s="1"/>
    </row>
    <row r="3" spans="1:16" ht="24" customHeight="1">
      <c r="A3" s="1"/>
      <c r="B3" s="580"/>
      <c r="C3" s="1759" t="s">
        <v>552</v>
      </c>
      <c r="D3" s="1759"/>
      <c r="E3" s="1759"/>
      <c r="F3" s="1759"/>
      <c r="G3" s="1759"/>
      <c r="H3" s="1759"/>
      <c r="I3" s="1759"/>
      <c r="J3" s="1759"/>
      <c r="K3" s="1759"/>
      <c r="L3" s="1759"/>
      <c r="M3" s="1759"/>
      <c r="N3" s="1759"/>
      <c r="O3" s="582"/>
      <c r="P3" s="1"/>
    </row>
    <row r="4" spans="1:16" ht="27">
      <c r="A4" s="1"/>
      <c r="B4" s="580"/>
      <c r="C4" s="1760" t="s">
        <v>616</v>
      </c>
      <c r="D4" s="1760"/>
      <c r="E4" s="1760"/>
      <c r="F4" s="1760"/>
      <c r="G4" s="1760"/>
      <c r="H4" s="1760"/>
      <c r="I4" s="1760"/>
      <c r="J4" s="1760"/>
      <c r="K4" s="1760"/>
      <c r="L4" s="1760"/>
      <c r="M4" s="1760"/>
      <c r="N4" s="1760"/>
      <c r="O4" s="582"/>
      <c r="P4" s="1"/>
    </row>
    <row r="5" spans="1:16" ht="32.25" customHeight="1">
      <c r="A5" s="1"/>
      <c r="B5" s="580"/>
      <c r="C5" s="12"/>
      <c r="D5" s="12"/>
      <c r="E5" s="12"/>
      <c r="F5" s="12"/>
      <c r="G5" s="12"/>
      <c r="H5" s="12"/>
      <c r="I5" s="581"/>
      <c r="J5" s="12"/>
      <c r="K5" s="12"/>
      <c r="L5" s="12"/>
      <c r="M5" s="12"/>
      <c r="N5" s="12"/>
      <c r="O5" s="582"/>
      <c r="P5" s="1"/>
    </row>
    <row r="6" spans="1:16">
      <c r="A6" s="1"/>
      <c r="B6" s="580"/>
      <c r="C6" s="1687"/>
      <c r="D6" s="1687"/>
      <c r="E6" s="1687"/>
      <c r="F6" s="1687"/>
      <c r="G6" s="1687"/>
      <c r="H6" s="1687"/>
      <c r="I6" s="1687"/>
      <c r="J6" s="1687"/>
      <c r="K6" s="1687"/>
      <c r="L6" s="1687"/>
      <c r="M6" s="1687"/>
      <c r="N6" s="1687"/>
      <c r="O6" s="582"/>
      <c r="P6" s="1"/>
    </row>
    <row r="7" spans="1:16">
      <c r="A7" s="1"/>
      <c r="B7" s="580"/>
      <c r="C7" s="583" t="s">
        <v>798</v>
      </c>
      <c r="D7" s="583"/>
      <c r="E7" s="583"/>
      <c r="F7" s="583"/>
      <c r="G7" s="583"/>
      <c r="H7" s="12"/>
      <c r="I7" s="581"/>
      <c r="J7" s="12"/>
      <c r="K7" s="583" t="s">
        <v>554</v>
      </c>
      <c r="L7" s="12"/>
      <c r="M7" s="1688"/>
      <c r="N7" s="1688"/>
      <c r="O7" s="582"/>
      <c r="P7" s="1"/>
    </row>
    <row r="8" spans="1:16" ht="10.5" customHeight="1">
      <c r="A8" s="1"/>
      <c r="B8" s="580"/>
      <c r="C8" s="584"/>
      <c r="D8" s="584"/>
      <c r="E8" s="584"/>
      <c r="F8" s="584"/>
      <c r="G8" s="584"/>
      <c r="H8" s="12"/>
      <c r="I8" s="581"/>
      <c r="J8" s="12"/>
      <c r="K8" s="12"/>
      <c r="L8" s="12"/>
      <c r="M8" s="585"/>
      <c r="N8" s="585"/>
      <c r="O8" s="582"/>
      <c r="P8" s="1"/>
    </row>
    <row r="9" spans="1:16">
      <c r="A9" s="1"/>
      <c r="B9" s="580"/>
      <c r="C9" s="583" t="s">
        <v>1261</v>
      </c>
      <c r="D9" s="583"/>
      <c r="E9" s="583"/>
      <c r="F9" s="583"/>
      <c r="G9" s="583"/>
      <c r="H9" s="586"/>
      <c r="I9" s="586"/>
      <c r="J9" s="586"/>
      <c r="K9" s="586"/>
      <c r="L9" s="586"/>
      <c r="M9" s="585"/>
      <c r="N9" s="585"/>
      <c r="O9" s="582"/>
      <c r="P9" s="1"/>
    </row>
    <row r="10" spans="1:16" ht="15.75" thickBot="1">
      <c r="A10" s="1"/>
      <c r="B10" s="580"/>
      <c r="C10" s="585"/>
      <c r="D10" s="585"/>
      <c r="E10" s="585"/>
      <c r="F10" s="585"/>
      <c r="G10" s="585"/>
      <c r="H10" s="586"/>
      <c r="I10" s="586"/>
      <c r="J10" s="586"/>
      <c r="K10" s="586"/>
      <c r="L10" s="586"/>
      <c r="M10" s="585"/>
      <c r="N10" s="585"/>
      <c r="O10" s="582"/>
      <c r="P10" s="1"/>
    </row>
    <row r="11" spans="1:16" ht="21" customHeight="1" thickBot="1">
      <c r="A11" s="5"/>
      <c r="B11" s="587"/>
      <c r="C11" s="1671" t="s">
        <v>617</v>
      </c>
      <c r="D11" s="1672"/>
      <c r="E11" s="1672"/>
      <c r="F11" s="1672"/>
      <c r="G11" s="1672"/>
      <c r="H11" s="1672"/>
      <c r="I11" s="1672"/>
      <c r="J11" s="1672"/>
      <c r="K11" s="1672"/>
      <c r="L11" s="1673"/>
      <c r="M11" s="585"/>
      <c r="N11" s="585"/>
      <c r="O11" s="588"/>
      <c r="P11" s="5"/>
    </row>
    <row r="12" spans="1:16" ht="15.75" thickBot="1">
      <c r="A12" s="1"/>
      <c r="B12" s="580"/>
      <c r="C12" s="585"/>
      <c r="D12" s="585"/>
      <c r="E12" s="585"/>
      <c r="F12" s="585"/>
      <c r="G12" s="585"/>
      <c r="H12" s="586"/>
      <c r="I12" s="586"/>
      <c r="J12" s="586"/>
      <c r="K12" s="586"/>
      <c r="L12" s="586"/>
      <c r="M12" s="585"/>
      <c r="N12" s="585"/>
      <c r="O12" s="582"/>
      <c r="P12" s="1"/>
    </row>
    <row r="13" spans="1:16" ht="22.5" customHeight="1" thickBot="1">
      <c r="A13" s="1"/>
      <c r="B13" s="580"/>
      <c r="C13" s="1689" t="s">
        <v>556</v>
      </c>
      <c r="D13" s="1689" t="s">
        <v>557</v>
      </c>
      <c r="E13" s="1680" t="s">
        <v>558</v>
      </c>
      <c r="F13" s="1682"/>
      <c r="G13" s="1680" t="s">
        <v>559</v>
      </c>
      <c r="H13" s="1681"/>
      <c r="I13" s="1681"/>
      <c r="J13" s="1682"/>
      <c r="K13" s="1691" t="s">
        <v>618</v>
      </c>
      <c r="L13" s="1691"/>
      <c r="M13" s="1691" t="s">
        <v>619</v>
      </c>
      <c r="N13" s="1691"/>
      <c r="O13" s="582"/>
      <c r="P13" s="1"/>
    </row>
    <row r="14" spans="1:16" ht="22.5" customHeight="1" thickBot="1">
      <c r="A14" s="1"/>
      <c r="B14" s="580"/>
      <c r="C14" s="1690"/>
      <c r="D14" s="1690"/>
      <c r="E14" s="590" t="s">
        <v>561</v>
      </c>
      <c r="F14" s="590" t="s">
        <v>562</v>
      </c>
      <c r="G14" s="590" t="s">
        <v>563</v>
      </c>
      <c r="H14" s="590" t="s">
        <v>564</v>
      </c>
      <c r="I14" s="590" t="s">
        <v>565</v>
      </c>
      <c r="J14" s="590" t="s">
        <v>566</v>
      </c>
      <c r="K14" s="591" t="s">
        <v>620</v>
      </c>
      <c r="L14" s="591" t="s">
        <v>621</v>
      </c>
      <c r="M14" s="591" t="s">
        <v>567</v>
      </c>
      <c r="N14" s="591" t="s">
        <v>328</v>
      </c>
      <c r="O14" s="582"/>
      <c r="P14" s="1"/>
    </row>
    <row r="15" spans="1:16" ht="18.75" customHeight="1">
      <c r="A15" s="1"/>
      <c r="B15" s="580"/>
      <c r="C15" s="592"/>
      <c r="D15" s="592"/>
      <c r="E15" s="592"/>
      <c r="F15" s="592"/>
      <c r="G15" s="592"/>
      <c r="H15" s="593"/>
      <c r="I15" s="593"/>
      <c r="J15" s="593"/>
      <c r="K15" s="592"/>
      <c r="L15" s="592"/>
      <c r="M15" s="592"/>
      <c r="N15" s="592"/>
      <c r="O15" s="582"/>
      <c r="P15" s="1"/>
    </row>
    <row r="16" spans="1:16" ht="18.75" customHeight="1">
      <c r="A16" s="1"/>
      <c r="B16" s="580"/>
      <c r="C16" s="594"/>
      <c r="D16" s="594"/>
      <c r="E16" s="594"/>
      <c r="F16" s="594"/>
      <c r="G16" s="594"/>
      <c r="H16" s="595"/>
      <c r="I16" s="595"/>
      <c r="J16" s="595"/>
      <c r="K16" s="594"/>
      <c r="L16" s="594"/>
      <c r="M16" s="594"/>
      <c r="N16" s="594"/>
      <c r="O16" s="582"/>
      <c r="P16" s="1"/>
    </row>
    <row r="17" spans="1:16" ht="18.75" customHeight="1">
      <c r="A17" s="1"/>
      <c r="B17" s="580"/>
      <c r="C17" s="594"/>
      <c r="D17" s="594"/>
      <c r="E17" s="594"/>
      <c r="F17" s="594"/>
      <c r="G17" s="594"/>
      <c r="H17" s="595"/>
      <c r="I17" s="595"/>
      <c r="J17" s="595"/>
      <c r="K17" s="594"/>
      <c r="L17" s="594"/>
      <c r="M17" s="594"/>
      <c r="N17" s="594"/>
      <c r="O17" s="582"/>
      <c r="P17" s="1"/>
    </row>
    <row r="18" spans="1:16" ht="18.75" customHeight="1" thickBot="1">
      <c r="B18" s="596"/>
      <c r="C18" s="597"/>
      <c r="D18" s="597"/>
      <c r="E18" s="597"/>
      <c r="F18" s="597"/>
      <c r="G18" s="597"/>
      <c r="H18" s="598"/>
      <c r="I18" s="598"/>
      <c r="J18" s="598"/>
      <c r="K18" s="597"/>
      <c r="L18" s="597"/>
      <c r="M18" s="597"/>
      <c r="N18" s="597"/>
      <c r="O18" s="599"/>
    </row>
    <row r="19" spans="1:16" s="600" customFormat="1" ht="20.100000000000001" customHeight="1" thickBot="1">
      <c r="B19" s="601"/>
      <c r="C19" s="602"/>
      <c r="D19" s="602"/>
      <c r="E19" s="602"/>
      <c r="F19" s="602"/>
      <c r="G19" s="602"/>
      <c r="H19" s="602"/>
      <c r="I19" s="1669" t="s">
        <v>622</v>
      </c>
      <c r="J19" s="1670"/>
      <c r="K19" s="603">
        <f>SUM(K15:K18)</f>
        <v>0</v>
      </c>
      <c r="L19" s="604">
        <f>SUM(L15:L18)</f>
        <v>0</v>
      </c>
      <c r="M19" s="603">
        <f>SUM(M15:M18)</f>
        <v>0</v>
      </c>
      <c r="N19" s="604">
        <f>SUM(N15:N18)</f>
        <v>0</v>
      </c>
      <c r="O19" s="605"/>
    </row>
    <row r="20" spans="1:16" ht="15.75" thickBot="1">
      <c r="B20" s="596"/>
      <c r="C20" s="589"/>
      <c r="D20" s="589"/>
      <c r="E20" s="589"/>
      <c r="F20" s="589"/>
      <c r="G20" s="589"/>
      <c r="H20" s="589"/>
      <c r="I20" s="589"/>
      <c r="J20" s="589"/>
      <c r="K20" s="589"/>
      <c r="L20" s="589"/>
      <c r="M20" s="589"/>
      <c r="N20" s="589"/>
      <c r="O20" s="599"/>
    </row>
    <row r="21" spans="1:16" ht="21" customHeight="1" thickBot="1">
      <c r="B21" s="596"/>
      <c r="C21" s="1671" t="s">
        <v>623</v>
      </c>
      <c r="D21" s="1672"/>
      <c r="E21" s="1672"/>
      <c r="F21" s="1672"/>
      <c r="G21" s="1672"/>
      <c r="H21" s="1672"/>
      <c r="I21" s="1672"/>
      <c r="J21" s="1672"/>
      <c r="K21" s="1672"/>
      <c r="L21" s="1672"/>
      <c r="M21" s="1673"/>
      <c r="N21" s="602"/>
      <c r="O21" s="599"/>
    </row>
    <row r="22" spans="1:16" ht="15.75" thickBot="1">
      <c r="B22" s="596"/>
      <c r="C22" s="585"/>
      <c r="D22" s="585"/>
      <c r="E22" s="585"/>
      <c r="F22" s="585"/>
      <c r="G22" s="585"/>
      <c r="H22" s="586"/>
      <c r="I22" s="586"/>
      <c r="J22" s="586"/>
      <c r="K22" s="586"/>
      <c r="L22" s="586"/>
      <c r="M22" s="585"/>
      <c r="N22" s="585"/>
      <c r="O22" s="599"/>
    </row>
    <row r="23" spans="1:16" ht="40.5" customHeight="1" thickBot="1">
      <c r="B23" s="596"/>
      <c r="C23" s="1689" t="s">
        <v>624</v>
      </c>
      <c r="D23" s="1689" t="s">
        <v>625</v>
      </c>
      <c r="E23" s="1689" t="s">
        <v>626</v>
      </c>
      <c r="F23" s="1680" t="s">
        <v>627</v>
      </c>
      <c r="G23" s="1682"/>
      <c r="H23" s="1680" t="s">
        <v>628</v>
      </c>
      <c r="I23" s="1681"/>
      <c r="J23" s="1681"/>
      <c r="K23" s="1681"/>
      <c r="L23" s="1682"/>
      <c r="M23" s="1729" t="s">
        <v>629</v>
      </c>
      <c r="N23" s="1730"/>
      <c r="O23" s="599"/>
    </row>
    <row r="24" spans="1:16" ht="49.5" customHeight="1" thickBot="1">
      <c r="B24" s="596"/>
      <c r="C24" s="1690"/>
      <c r="D24" s="1690"/>
      <c r="E24" s="1690"/>
      <c r="F24" s="590" t="s">
        <v>561</v>
      </c>
      <c r="G24" s="622" t="s">
        <v>562</v>
      </c>
      <c r="H24" s="623" t="s">
        <v>630</v>
      </c>
      <c r="I24" s="1680" t="s">
        <v>631</v>
      </c>
      <c r="J24" s="1682"/>
      <c r="K24" s="623" t="s">
        <v>632</v>
      </c>
      <c r="L24" s="623" t="s">
        <v>633</v>
      </c>
      <c r="M24" s="591" t="s">
        <v>567</v>
      </c>
      <c r="N24" s="591" t="s">
        <v>328</v>
      </c>
      <c r="O24" s="599"/>
    </row>
    <row r="25" spans="1:16">
      <c r="B25" s="596"/>
      <c r="C25" s="1704"/>
      <c r="D25" s="1704"/>
      <c r="E25" s="1704"/>
      <c r="F25" s="592"/>
      <c r="G25" s="592"/>
      <c r="H25" s="592"/>
      <c r="I25" s="1707"/>
      <c r="J25" s="1708"/>
      <c r="K25" s="593"/>
      <c r="L25" s="593"/>
      <c r="M25" s="592"/>
      <c r="N25" s="592"/>
      <c r="O25" s="599"/>
    </row>
    <row r="26" spans="1:16">
      <c r="B26" s="596"/>
      <c r="C26" s="1705"/>
      <c r="D26" s="1705"/>
      <c r="E26" s="1705"/>
      <c r="F26" s="594"/>
      <c r="G26" s="594"/>
      <c r="H26" s="594"/>
      <c r="I26" s="1709"/>
      <c r="J26" s="1710"/>
      <c r="K26" s="595"/>
      <c r="L26" s="595"/>
      <c r="M26" s="594"/>
      <c r="N26" s="594"/>
      <c r="O26" s="599"/>
    </row>
    <row r="27" spans="1:16">
      <c r="B27" s="596"/>
      <c r="C27" s="1705"/>
      <c r="D27" s="1705"/>
      <c r="E27" s="1705"/>
      <c r="F27" s="594"/>
      <c r="G27" s="594"/>
      <c r="H27" s="594"/>
      <c r="I27" s="1709"/>
      <c r="J27" s="1710"/>
      <c r="K27" s="595"/>
      <c r="L27" s="595"/>
      <c r="M27" s="594"/>
      <c r="N27" s="594"/>
      <c r="O27" s="599"/>
    </row>
    <row r="28" spans="1:16" ht="15.75" thickBot="1">
      <c r="B28" s="596"/>
      <c r="C28" s="1706"/>
      <c r="D28" s="1706"/>
      <c r="E28" s="1706"/>
      <c r="F28" s="597"/>
      <c r="G28" s="597"/>
      <c r="H28" s="597"/>
      <c r="I28" s="1711"/>
      <c r="J28" s="1712"/>
      <c r="K28" s="598"/>
      <c r="L28" s="598"/>
      <c r="M28" s="597"/>
      <c r="N28" s="597"/>
      <c r="O28" s="599"/>
    </row>
    <row r="29" spans="1:16">
      <c r="B29" s="596"/>
      <c r="C29" s="1704"/>
      <c r="D29" s="1704"/>
      <c r="E29" s="1704"/>
      <c r="F29" s="592"/>
      <c r="G29" s="592"/>
      <c r="H29" s="592"/>
      <c r="I29" s="1707"/>
      <c r="J29" s="1708"/>
      <c r="K29" s="593"/>
      <c r="L29" s="593"/>
      <c r="M29" s="592"/>
      <c r="N29" s="592"/>
      <c r="O29" s="599"/>
    </row>
    <row r="30" spans="1:16">
      <c r="B30" s="596"/>
      <c r="C30" s="1705"/>
      <c r="D30" s="1705"/>
      <c r="E30" s="1705"/>
      <c r="F30" s="594"/>
      <c r="G30" s="594"/>
      <c r="H30" s="594"/>
      <c r="I30" s="1709"/>
      <c r="J30" s="1710"/>
      <c r="K30" s="595"/>
      <c r="L30" s="595"/>
      <c r="M30" s="594"/>
      <c r="N30" s="594"/>
      <c r="O30" s="599"/>
    </row>
    <row r="31" spans="1:16">
      <c r="B31" s="596"/>
      <c r="C31" s="1705"/>
      <c r="D31" s="1705"/>
      <c r="E31" s="1705"/>
      <c r="F31" s="594"/>
      <c r="G31" s="594"/>
      <c r="H31" s="594"/>
      <c r="I31" s="1709"/>
      <c r="J31" s="1710"/>
      <c r="K31" s="595"/>
      <c r="L31" s="595"/>
      <c r="M31" s="594"/>
      <c r="N31" s="594"/>
      <c r="O31" s="599"/>
    </row>
    <row r="32" spans="1:16" ht="15.75" thickBot="1">
      <c r="B32" s="596"/>
      <c r="C32" s="1706"/>
      <c r="D32" s="1706"/>
      <c r="E32" s="1706"/>
      <c r="F32" s="597"/>
      <c r="G32" s="597"/>
      <c r="H32" s="597"/>
      <c r="I32" s="1711"/>
      <c r="J32" s="1712"/>
      <c r="K32" s="598"/>
      <c r="L32" s="598"/>
      <c r="M32" s="597"/>
      <c r="N32" s="597"/>
      <c r="O32" s="599"/>
    </row>
    <row r="33" spans="2:15" s="600" customFormat="1" ht="20.100000000000001" customHeight="1" thickBot="1">
      <c r="B33" s="601"/>
      <c r="C33" s="602"/>
      <c r="D33" s="602"/>
      <c r="E33" s="602"/>
      <c r="F33" s="602"/>
      <c r="G33" s="602"/>
      <c r="H33" s="602"/>
      <c r="I33" s="1669" t="s">
        <v>634</v>
      </c>
      <c r="J33" s="1670"/>
      <c r="K33" s="603">
        <f>SUM(K25:K28)</f>
        <v>0</v>
      </c>
      <c r="L33" s="603">
        <f>SUM(L25:L28)</f>
        <v>0</v>
      </c>
      <c r="M33" s="603">
        <f>SUM(M25:M28)</f>
        <v>0</v>
      </c>
      <c r="N33" s="604">
        <f>SUM(N25:N28)</f>
        <v>0</v>
      </c>
      <c r="O33" s="605"/>
    </row>
    <row r="34" spans="2:15" ht="15.75" thickBot="1">
      <c r="B34" s="596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99"/>
    </row>
    <row r="35" spans="2:15" ht="21" customHeight="1" thickBot="1">
      <c r="B35" s="596"/>
      <c r="C35" s="1671" t="s">
        <v>635</v>
      </c>
      <c r="D35" s="1672"/>
      <c r="E35" s="1672"/>
      <c r="F35" s="1672"/>
      <c r="G35" s="1672"/>
      <c r="H35" s="1672"/>
      <c r="I35" s="1672"/>
      <c r="J35" s="1673"/>
      <c r="K35" s="589"/>
      <c r="L35" s="589"/>
      <c r="M35" s="589"/>
      <c r="N35" s="589"/>
      <c r="O35" s="599"/>
    </row>
    <row r="36" spans="2:15" ht="15.75" thickBot="1">
      <c r="B36" s="596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99"/>
    </row>
    <row r="37" spans="2:15" ht="27" customHeight="1" thickBot="1">
      <c r="B37" s="596"/>
      <c r="C37" s="1674" t="s">
        <v>636</v>
      </c>
      <c r="D37" s="1689" t="s">
        <v>637</v>
      </c>
      <c r="E37" s="1689" t="s">
        <v>638</v>
      </c>
      <c r="F37" s="1675" t="s">
        <v>639</v>
      </c>
      <c r="G37" s="1676"/>
      <c r="H37" s="1680" t="s">
        <v>640</v>
      </c>
      <c r="I37" s="1681"/>
      <c r="J37" s="1681"/>
      <c r="K37" s="1681"/>
      <c r="L37" s="1682"/>
      <c r="M37" s="1729" t="s">
        <v>641</v>
      </c>
      <c r="N37" s="1730"/>
      <c r="O37" s="599"/>
    </row>
    <row r="38" spans="2:15" ht="39.75" customHeight="1" thickBot="1">
      <c r="B38" s="596"/>
      <c r="C38" s="1677"/>
      <c r="D38" s="1690"/>
      <c r="E38" s="1690"/>
      <c r="F38" s="645" t="s">
        <v>642</v>
      </c>
      <c r="G38" s="623" t="s">
        <v>643</v>
      </c>
      <c r="H38" s="645" t="s">
        <v>644</v>
      </c>
      <c r="I38" s="1680" t="s">
        <v>645</v>
      </c>
      <c r="J38" s="1682"/>
      <c r="K38" s="623" t="s">
        <v>646</v>
      </c>
      <c r="L38" s="623" t="s">
        <v>647</v>
      </c>
      <c r="M38" s="591" t="s">
        <v>567</v>
      </c>
      <c r="N38" s="591" t="s">
        <v>328</v>
      </c>
      <c r="O38" s="599"/>
    </row>
    <row r="39" spans="2:15">
      <c r="B39" s="596"/>
      <c r="C39" s="1704"/>
      <c r="D39" s="1704"/>
      <c r="E39" s="1704"/>
      <c r="F39" s="592"/>
      <c r="G39" s="592"/>
      <c r="H39" s="592"/>
      <c r="I39" s="1707"/>
      <c r="J39" s="1708"/>
      <c r="K39" s="593"/>
      <c r="L39" s="593"/>
      <c r="M39" s="592"/>
      <c r="N39" s="592"/>
      <c r="O39" s="599"/>
    </row>
    <row r="40" spans="2:15">
      <c r="B40" s="596"/>
      <c r="C40" s="1705"/>
      <c r="D40" s="1705"/>
      <c r="E40" s="1705"/>
      <c r="F40" s="594"/>
      <c r="G40" s="594"/>
      <c r="H40" s="594"/>
      <c r="I40" s="1709"/>
      <c r="J40" s="1710"/>
      <c r="K40" s="595"/>
      <c r="L40" s="595"/>
      <c r="M40" s="594"/>
      <c r="N40" s="594"/>
      <c r="O40" s="599"/>
    </row>
    <row r="41" spans="2:15">
      <c r="B41" s="596"/>
      <c r="C41" s="1705"/>
      <c r="D41" s="1705"/>
      <c r="E41" s="1705"/>
      <c r="F41" s="594"/>
      <c r="G41" s="594"/>
      <c r="H41" s="594"/>
      <c r="I41" s="1709"/>
      <c r="J41" s="1710"/>
      <c r="K41" s="595"/>
      <c r="L41" s="595"/>
      <c r="M41" s="594"/>
      <c r="N41" s="594"/>
      <c r="O41" s="599"/>
    </row>
    <row r="42" spans="2:15" ht="15.75" thickBot="1">
      <c r="B42" s="596"/>
      <c r="C42" s="1706"/>
      <c r="D42" s="1706"/>
      <c r="E42" s="1706"/>
      <c r="F42" s="597"/>
      <c r="G42" s="597"/>
      <c r="H42" s="597"/>
      <c r="I42" s="1711"/>
      <c r="J42" s="1712"/>
      <c r="K42" s="598"/>
      <c r="L42" s="598"/>
      <c r="M42" s="597"/>
      <c r="N42" s="597"/>
      <c r="O42" s="599"/>
    </row>
    <row r="43" spans="2:15">
      <c r="B43" s="596"/>
      <c r="C43" s="1704"/>
      <c r="D43" s="1704"/>
      <c r="E43" s="1704"/>
      <c r="F43" s="592"/>
      <c r="G43" s="592"/>
      <c r="H43" s="592"/>
      <c r="I43" s="1707"/>
      <c r="J43" s="1708"/>
      <c r="K43" s="593"/>
      <c r="L43" s="593"/>
      <c r="M43" s="592"/>
      <c r="N43" s="592"/>
      <c r="O43" s="599"/>
    </row>
    <row r="44" spans="2:15">
      <c r="B44" s="596"/>
      <c r="C44" s="1705"/>
      <c r="D44" s="1705"/>
      <c r="E44" s="1705"/>
      <c r="F44" s="594"/>
      <c r="G44" s="594"/>
      <c r="H44" s="594"/>
      <c r="I44" s="1709"/>
      <c r="J44" s="1710"/>
      <c r="K44" s="595"/>
      <c r="L44" s="595"/>
      <c r="M44" s="594"/>
      <c r="N44" s="594"/>
      <c r="O44" s="599"/>
    </row>
    <row r="45" spans="2:15">
      <c r="B45" s="596"/>
      <c r="C45" s="1705"/>
      <c r="D45" s="1705"/>
      <c r="E45" s="1705"/>
      <c r="F45" s="594"/>
      <c r="G45" s="594"/>
      <c r="H45" s="594"/>
      <c r="I45" s="1709"/>
      <c r="J45" s="1710"/>
      <c r="K45" s="595"/>
      <c r="L45" s="595"/>
      <c r="M45" s="594"/>
      <c r="N45" s="594"/>
      <c r="O45" s="599"/>
    </row>
    <row r="46" spans="2:15" ht="15.75" thickBot="1">
      <c r="B46" s="596"/>
      <c r="C46" s="1706"/>
      <c r="D46" s="1706"/>
      <c r="E46" s="1706"/>
      <c r="F46" s="597"/>
      <c r="G46" s="597"/>
      <c r="H46" s="597"/>
      <c r="I46" s="1711"/>
      <c r="J46" s="1712"/>
      <c r="K46" s="598"/>
      <c r="L46" s="598"/>
      <c r="M46" s="597"/>
      <c r="N46" s="597"/>
      <c r="O46" s="599"/>
    </row>
    <row r="47" spans="2:15" ht="15.75" thickBot="1">
      <c r="B47" s="596"/>
      <c r="C47" s="646"/>
      <c r="D47" s="646"/>
      <c r="E47" s="646"/>
      <c r="F47" s="647"/>
      <c r="G47" s="647"/>
      <c r="H47" s="648"/>
      <c r="I47" s="1669" t="s">
        <v>648</v>
      </c>
      <c r="J47" s="1670"/>
      <c r="K47" s="603">
        <f>SUM(K39:K42)</f>
        <v>0</v>
      </c>
      <c r="L47" s="603">
        <f>SUM(L39:L42)</f>
        <v>0</v>
      </c>
      <c r="M47" s="603">
        <f>SUM(M39:M42)</f>
        <v>0</v>
      </c>
      <c r="N47" s="604">
        <f>SUM(N39:N42)</f>
        <v>0</v>
      </c>
      <c r="O47" s="599"/>
    </row>
    <row r="48" spans="2:15" ht="15.75" thickBot="1">
      <c r="B48" s="596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99"/>
    </row>
    <row r="49" spans="2:15" ht="21" customHeight="1" thickBot="1">
      <c r="B49" s="596"/>
      <c r="C49" s="1671" t="s">
        <v>649</v>
      </c>
      <c r="D49" s="1672"/>
      <c r="E49" s="1672"/>
      <c r="F49" s="1672"/>
      <c r="G49" s="1672"/>
      <c r="H49" s="1672"/>
      <c r="I49" s="1672"/>
      <c r="J49" s="1672"/>
      <c r="K49" s="1672"/>
      <c r="L49" s="1672"/>
      <c r="M49" s="1672"/>
      <c r="N49" s="1673"/>
      <c r="O49" s="599"/>
    </row>
    <row r="50" spans="2:15" ht="15.75" thickBot="1">
      <c r="B50" s="596"/>
      <c r="C50" s="585"/>
      <c r="D50" s="585"/>
      <c r="E50" s="585"/>
      <c r="F50" s="585"/>
      <c r="G50" s="585"/>
      <c r="H50" s="586"/>
      <c r="I50" s="586"/>
      <c r="J50" s="586"/>
      <c r="K50" s="586"/>
      <c r="L50" s="586"/>
      <c r="M50" s="585"/>
      <c r="N50" s="585"/>
      <c r="O50" s="599"/>
    </row>
    <row r="51" spans="2:15" ht="27.75" customHeight="1" thickBot="1">
      <c r="B51" s="596"/>
      <c r="C51" s="1674" t="s">
        <v>650</v>
      </c>
      <c r="D51" s="1689" t="s">
        <v>651</v>
      </c>
      <c r="E51" s="1689" t="s">
        <v>652</v>
      </c>
      <c r="F51" s="1675" t="s">
        <v>653</v>
      </c>
      <c r="G51" s="1676"/>
      <c r="H51" s="1680" t="s">
        <v>654</v>
      </c>
      <c r="I51" s="1681"/>
      <c r="J51" s="1681"/>
      <c r="K51" s="1681"/>
      <c r="L51" s="1682"/>
      <c r="M51" s="1729" t="s">
        <v>655</v>
      </c>
      <c r="N51" s="1730"/>
      <c r="O51" s="599"/>
    </row>
    <row r="52" spans="2:15" ht="51" customHeight="1" thickBot="1">
      <c r="B52" s="596"/>
      <c r="C52" s="1677"/>
      <c r="D52" s="1690"/>
      <c r="E52" s="1690"/>
      <c r="F52" s="1680" t="s">
        <v>656</v>
      </c>
      <c r="G52" s="1682"/>
      <c r="H52" s="645" t="s">
        <v>657</v>
      </c>
      <c r="I52" s="1680" t="s">
        <v>658</v>
      </c>
      <c r="J52" s="1682"/>
      <c r="K52" s="623" t="s">
        <v>659</v>
      </c>
      <c r="L52" s="623" t="s">
        <v>660</v>
      </c>
      <c r="M52" s="591" t="s">
        <v>567</v>
      </c>
      <c r="N52" s="591" t="s">
        <v>328</v>
      </c>
      <c r="O52" s="599"/>
    </row>
    <row r="53" spans="2:15">
      <c r="B53" s="596"/>
      <c r="C53" s="1704"/>
      <c r="D53" s="1704"/>
      <c r="E53" s="1704"/>
      <c r="F53" s="1761"/>
      <c r="G53" s="1762"/>
      <c r="H53" s="592"/>
      <c r="I53" s="1707"/>
      <c r="J53" s="1708"/>
      <c r="K53" s="593"/>
      <c r="L53" s="593"/>
      <c r="M53" s="592"/>
      <c r="N53" s="592"/>
      <c r="O53" s="599"/>
    </row>
    <row r="54" spans="2:15">
      <c r="B54" s="596"/>
      <c r="C54" s="1705"/>
      <c r="D54" s="1705"/>
      <c r="E54" s="1705"/>
      <c r="F54" s="1763"/>
      <c r="G54" s="1764"/>
      <c r="H54" s="594"/>
      <c r="I54" s="1709"/>
      <c r="J54" s="1710"/>
      <c r="K54" s="595"/>
      <c r="L54" s="595"/>
      <c r="M54" s="594"/>
      <c r="N54" s="594"/>
      <c r="O54" s="599"/>
    </row>
    <row r="55" spans="2:15">
      <c r="B55" s="596"/>
      <c r="C55" s="1705"/>
      <c r="D55" s="1705"/>
      <c r="E55" s="1705"/>
      <c r="F55" s="1763"/>
      <c r="G55" s="1764"/>
      <c r="H55" s="594"/>
      <c r="I55" s="1709"/>
      <c r="J55" s="1710"/>
      <c r="K55" s="595"/>
      <c r="L55" s="595"/>
      <c r="M55" s="594"/>
      <c r="N55" s="594"/>
      <c r="O55" s="599"/>
    </row>
    <row r="56" spans="2:15" ht="15.75" thickBot="1">
      <c r="B56" s="596"/>
      <c r="C56" s="1706"/>
      <c r="D56" s="1706"/>
      <c r="E56" s="1706"/>
      <c r="F56" s="1765"/>
      <c r="G56" s="1766"/>
      <c r="H56" s="597"/>
      <c r="I56" s="1711"/>
      <c r="J56" s="1712"/>
      <c r="K56" s="598"/>
      <c r="L56" s="598"/>
      <c r="M56" s="597"/>
      <c r="N56" s="597"/>
      <c r="O56" s="599"/>
    </row>
    <row r="57" spans="2:15">
      <c r="B57" s="596"/>
      <c r="C57" s="1704"/>
      <c r="D57" s="1704"/>
      <c r="E57" s="1704"/>
      <c r="F57" s="1761"/>
      <c r="G57" s="1762"/>
      <c r="H57" s="592"/>
      <c r="I57" s="1707"/>
      <c r="J57" s="1708"/>
      <c r="K57" s="593"/>
      <c r="L57" s="593"/>
      <c r="M57" s="592"/>
      <c r="N57" s="592"/>
      <c r="O57" s="599"/>
    </row>
    <row r="58" spans="2:15">
      <c r="B58" s="596"/>
      <c r="C58" s="1705"/>
      <c r="D58" s="1705"/>
      <c r="E58" s="1705"/>
      <c r="F58" s="1763"/>
      <c r="G58" s="1764"/>
      <c r="H58" s="594"/>
      <c r="I58" s="1709"/>
      <c r="J58" s="1710"/>
      <c r="K58" s="595"/>
      <c r="L58" s="595"/>
      <c r="M58" s="594"/>
      <c r="N58" s="594"/>
      <c r="O58" s="599"/>
    </row>
    <row r="59" spans="2:15">
      <c r="B59" s="596"/>
      <c r="C59" s="1705"/>
      <c r="D59" s="1705"/>
      <c r="E59" s="1705"/>
      <c r="F59" s="1763"/>
      <c r="G59" s="1764"/>
      <c r="H59" s="594"/>
      <c r="I59" s="1709"/>
      <c r="J59" s="1710"/>
      <c r="K59" s="595"/>
      <c r="L59" s="595"/>
      <c r="M59" s="594"/>
      <c r="N59" s="594"/>
      <c r="O59" s="599"/>
    </row>
    <row r="60" spans="2:15" ht="15.75" thickBot="1">
      <c r="B60" s="596"/>
      <c r="C60" s="1706"/>
      <c r="D60" s="1706"/>
      <c r="E60" s="1706"/>
      <c r="F60" s="1765"/>
      <c r="G60" s="1766"/>
      <c r="H60" s="597"/>
      <c r="I60" s="1711"/>
      <c r="J60" s="1712"/>
      <c r="K60" s="598"/>
      <c r="L60" s="598"/>
      <c r="M60" s="597"/>
      <c r="N60" s="597"/>
      <c r="O60" s="599"/>
    </row>
    <row r="61" spans="2:15" ht="15.75" thickBot="1">
      <c r="B61" s="596"/>
      <c r="C61" s="646"/>
      <c r="D61" s="646"/>
      <c r="E61" s="646"/>
      <c r="F61" s="647"/>
      <c r="G61" s="647"/>
      <c r="H61" s="648"/>
      <c r="I61" s="1669" t="s">
        <v>661</v>
      </c>
      <c r="J61" s="1670"/>
      <c r="K61" s="603">
        <f>SUM(K53:K56)</f>
        <v>0</v>
      </c>
      <c r="L61" s="603">
        <f>SUM(L53:L56)</f>
        <v>0</v>
      </c>
      <c r="M61" s="603">
        <f>SUM(M53:M56)</f>
        <v>0</v>
      </c>
      <c r="N61" s="604">
        <f>SUM(N53:N56)</f>
        <v>0</v>
      </c>
      <c r="O61" s="599"/>
    </row>
    <row r="62" spans="2:15" ht="15.75" thickBot="1">
      <c r="B62" s="596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99"/>
    </row>
    <row r="63" spans="2:15" ht="24.75" customHeight="1" thickBot="1">
      <c r="B63" s="596"/>
      <c r="C63" s="1671" t="s">
        <v>662</v>
      </c>
      <c r="D63" s="1672"/>
      <c r="E63" s="1672"/>
      <c r="F63" s="1672"/>
      <c r="G63" s="1672"/>
      <c r="H63" s="1672"/>
      <c r="I63" s="1672"/>
      <c r="J63" s="1672"/>
      <c r="K63" s="1672"/>
      <c r="L63" s="1672"/>
      <c r="M63" s="1672"/>
      <c r="N63" s="1673"/>
      <c r="O63" s="599"/>
    </row>
    <row r="64" spans="2:15" ht="15.75" thickBot="1">
      <c r="B64" s="596"/>
      <c r="C64" s="585"/>
      <c r="D64" s="585"/>
      <c r="E64" s="585"/>
      <c r="F64" s="585"/>
      <c r="G64" s="585"/>
      <c r="H64" s="586"/>
      <c r="I64" s="586"/>
      <c r="J64" s="586"/>
      <c r="K64" s="586"/>
      <c r="L64" s="586"/>
      <c r="M64" s="585"/>
      <c r="N64" s="585"/>
      <c r="O64" s="599"/>
    </row>
    <row r="65" spans="2:15" ht="25.5" customHeight="1" thickBot="1">
      <c r="B65" s="596"/>
      <c r="C65" s="1674" t="s">
        <v>663</v>
      </c>
      <c r="D65" s="1689" t="s">
        <v>664</v>
      </c>
      <c r="E65" s="1689" t="s">
        <v>665</v>
      </c>
      <c r="F65" s="1689" t="s">
        <v>666</v>
      </c>
      <c r="G65" s="1680" t="s">
        <v>667</v>
      </c>
      <c r="H65" s="1681"/>
      <c r="I65" s="1681"/>
      <c r="J65" s="1681"/>
      <c r="K65" s="1682"/>
      <c r="L65" s="1729" t="s">
        <v>668</v>
      </c>
      <c r="M65" s="1730"/>
      <c r="O65" s="599"/>
    </row>
    <row r="66" spans="2:15" ht="53.25" customHeight="1" thickBot="1">
      <c r="B66" s="596"/>
      <c r="C66" s="1677"/>
      <c r="D66" s="1690"/>
      <c r="E66" s="1690"/>
      <c r="F66" s="1690"/>
      <c r="G66" s="645" t="s">
        <v>669</v>
      </c>
      <c r="H66" s="1680" t="s">
        <v>670</v>
      </c>
      <c r="I66" s="1682"/>
      <c r="J66" s="623" t="s">
        <v>671</v>
      </c>
      <c r="K66" s="623" t="s">
        <v>672</v>
      </c>
      <c r="L66" s="591" t="s">
        <v>567</v>
      </c>
      <c r="M66" s="591" t="s">
        <v>328</v>
      </c>
      <c r="O66" s="599"/>
    </row>
    <row r="67" spans="2:15">
      <c r="B67" s="596"/>
      <c r="C67" s="1704"/>
      <c r="D67" s="1704"/>
      <c r="E67" s="1704"/>
      <c r="F67" s="592"/>
      <c r="G67" s="592"/>
      <c r="H67" s="1707"/>
      <c r="I67" s="1708"/>
      <c r="J67" s="593"/>
      <c r="K67" s="593"/>
      <c r="L67" s="592"/>
      <c r="M67" s="592"/>
      <c r="O67" s="599"/>
    </row>
    <row r="68" spans="2:15">
      <c r="B68" s="596"/>
      <c r="C68" s="1705"/>
      <c r="D68" s="1705"/>
      <c r="E68" s="1705"/>
      <c r="F68" s="594"/>
      <c r="G68" s="594"/>
      <c r="H68" s="1709"/>
      <c r="I68" s="1710"/>
      <c r="J68" s="595"/>
      <c r="K68" s="595"/>
      <c r="L68" s="594"/>
      <c r="M68" s="594"/>
      <c r="O68" s="599"/>
    </row>
    <row r="69" spans="2:15">
      <c r="B69" s="596"/>
      <c r="C69" s="1705"/>
      <c r="D69" s="1705"/>
      <c r="E69" s="1705"/>
      <c r="F69" s="594"/>
      <c r="G69" s="594"/>
      <c r="H69" s="1709"/>
      <c r="I69" s="1710"/>
      <c r="J69" s="595"/>
      <c r="K69" s="595"/>
      <c r="L69" s="594"/>
      <c r="M69" s="594"/>
      <c r="O69" s="599"/>
    </row>
    <row r="70" spans="2:15" ht="15.75" thickBot="1">
      <c r="B70" s="596"/>
      <c r="C70" s="1706"/>
      <c r="D70" s="1706"/>
      <c r="E70" s="1706"/>
      <c r="F70" s="597"/>
      <c r="G70" s="597"/>
      <c r="H70" s="1711"/>
      <c r="I70" s="1712"/>
      <c r="J70" s="598"/>
      <c r="K70" s="598"/>
      <c r="L70" s="597"/>
      <c r="M70" s="597"/>
      <c r="O70" s="599"/>
    </row>
    <row r="71" spans="2:15">
      <c r="B71" s="596"/>
      <c r="C71" s="1704"/>
      <c r="D71" s="1704"/>
      <c r="E71" s="1704"/>
      <c r="F71" s="592"/>
      <c r="G71" s="592"/>
      <c r="H71" s="1707"/>
      <c r="I71" s="1708"/>
      <c r="J71" s="593"/>
      <c r="K71" s="593"/>
      <c r="L71" s="592"/>
      <c r="M71" s="592"/>
      <c r="O71" s="599"/>
    </row>
    <row r="72" spans="2:15">
      <c r="B72" s="596"/>
      <c r="C72" s="1705"/>
      <c r="D72" s="1705"/>
      <c r="E72" s="1705"/>
      <c r="F72" s="594"/>
      <c r="G72" s="594"/>
      <c r="H72" s="1709"/>
      <c r="I72" s="1710"/>
      <c r="J72" s="595"/>
      <c r="K72" s="595"/>
      <c r="L72" s="594"/>
      <c r="M72" s="594"/>
      <c r="O72" s="599"/>
    </row>
    <row r="73" spans="2:15">
      <c r="B73" s="596"/>
      <c r="C73" s="1705"/>
      <c r="D73" s="1705"/>
      <c r="E73" s="1705"/>
      <c r="F73" s="594"/>
      <c r="G73" s="594"/>
      <c r="H73" s="1709"/>
      <c r="I73" s="1710"/>
      <c r="J73" s="595"/>
      <c r="K73" s="595"/>
      <c r="L73" s="594"/>
      <c r="M73" s="594"/>
      <c r="O73" s="599"/>
    </row>
    <row r="74" spans="2:15" ht="15.75" thickBot="1">
      <c r="B74" s="596"/>
      <c r="C74" s="1706"/>
      <c r="D74" s="1706"/>
      <c r="E74" s="1706"/>
      <c r="F74" s="597"/>
      <c r="G74" s="597"/>
      <c r="H74" s="1711"/>
      <c r="I74" s="1712"/>
      <c r="J74" s="598"/>
      <c r="K74" s="598"/>
      <c r="L74" s="597"/>
      <c r="M74" s="597"/>
      <c r="O74" s="599"/>
    </row>
    <row r="75" spans="2:15" ht="15.75" thickBot="1">
      <c r="B75" s="596"/>
      <c r="C75" s="646"/>
      <c r="D75" s="646"/>
      <c r="E75" s="646"/>
      <c r="F75" s="647"/>
      <c r="G75" s="647"/>
      <c r="H75" s="1669" t="s">
        <v>673</v>
      </c>
      <c r="I75" s="1670"/>
      <c r="J75" s="603">
        <f>SUM(J67:J70)</f>
        <v>0</v>
      </c>
      <c r="K75" s="603">
        <f>SUM(K67:K70)</f>
        <v>0</v>
      </c>
      <c r="L75" s="603">
        <f>SUM(L67:L70)</f>
        <v>0</v>
      </c>
      <c r="M75" s="604">
        <f>SUM(M67:M70)</f>
        <v>0</v>
      </c>
      <c r="O75" s="599"/>
    </row>
    <row r="76" spans="2:15" ht="15.75" thickBot="1">
      <c r="B76" s="596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99"/>
    </row>
    <row r="77" spans="2:15" ht="50.25" customHeight="1" thickBot="1">
      <c r="B77" s="596"/>
      <c r="C77" s="1726" t="s">
        <v>674</v>
      </c>
      <c r="D77" s="1727"/>
      <c r="E77" s="1727"/>
      <c r="F77" s="1727"/>
      <c r="G77" s="1727"/>
      <c r="H77" s="1727"/>
      <c r="I77" s="1727"/>
      <c r="J77" s="1728"/>
      <c r="O77" s="599"/>
    </row>
    <row r="78" spans="2:15" ht="15.75" thickBot="1">
      <c r="B78" s="596"/>
      <c r="C78" s="585"/>
      <c r="D78" s="585"/>
      <c r="E78" s="585"/>
      <c r="F78" s="585"/>
      <c r="G78" s="585"/>
      <c r="H78" s="586"/>
      <c r="I78" s="586"/>
      <c r="J78" s="586"/>
      <c r="K78" s="586"/>
      <c r="L78" s="586"/>
      <c r="M78" s="585"/>
      <c r="N78" s="585"/>
      <c r="O78" s="599"/>
    </row>
    <row r="79" spans="2:15" ht="27" customHeight="1" thickBot="1">
      <c r="B79" s="596"/>
      <c r="C79" s="1689" t="s">
        <v>675</v>
      </c>
      <c r="D79" s="1680" t="s">
        <v>676</v>
      </c>
      <c r="E79" s="1681"/>
      <c r="F79" s="1681"/>
      <c r="G79" s="1681"/>
      <c r="H79" s="1682"/>
      <c r="I79" s="1729" t="s">
        <v>677</v>
      </c>
      <c r="J79" s="1730"/>
      <c r="O79" s="599"/>
    </row>
    <row r="80" spans="2:15" ht="50.25" customHeight="1" thickBot="1">
      <c r="B80" s="596"/>
      <c r="C80" s="1690"/>
      <c r="D80" s="623" t="s">
        <v>678</v>
      </c>
      <c r="E80" s="1680" t="s">
        <v>679</v>
      </c>
      <c r="F80" s="1682"/>
      <c r="G80" s="623" t="s">
        <v>680</v>
      </c>
      <c r="H80" s="623" t="s">
        <v>681</v>
      </c>
      <c r="I80" s="591" t="s">
        <v>567</v>
      </c>
      <c r="J80" s="591" t="s">
        <v>328</v>
      </c>
      <c r="O80" s="599"/>
    </row>
    <row r="81" spans="2:15">
      <c r="B81" s="596"/>
      <c r="C81" s="1704"/>
      <c r="D81" s="592"/>
      <c r="E81" s="1707"/>
      <c r="F81" s="1708"/>
      <c r="G81" s="593"/>
      <c r="H81" s="593"/>
      <c r="I81" s="592"/>
      <c r="J81" s="592"/>
      <c r="O81" s="599"/>
    </row>
    <row r="82" spans="2:15">
      <c r="B82" s="596"/>
      <c r="C82" s="1705"/>
      <c r="D82" s="627"/>
      <c r="E82" s="628"/>
      <c r="F82" s="629"/>
      <c r="G82" s="630"/>
      <c r="H82" s="630"/>
      <c r="I82" s="627"/>
      <c r="J82" s="627"/>
      <c r="O82" s="599"/>
    </row>
    <row r="83" spans="2:15">
      <c r="B83" s="596"/>
      <c r="C83" s="1705"/>
      <c r="D83" s="594"/>
      <c r="E83" s="1709"/>
      <c r="F83" s="1710"/>
      <c r="G83" s="595"/>
      <c r="H83" s="595"/>
      <c r="I83" s="594"/>
      <c r="J83" s="594"/>
      <c r="O83" s="599"/>
    </row>
    <row r="84" spans="2:15" ht="15.75" thickBot="1">
      <c r="B84" s="596"/>
      <c r="C84" s="1706"/>
      <c r="D84" s="597"/>
      <c r="E84" s="631"/>
      <c r="F84" s="632"/>
      <c r="G84" s="598"/>
      <c r="H84" s="598"/>
      <c r="I84" s="597"/>
      <c r="J84" s="597"/>
      <c r="O84" s="599"/>
    </row>
    <row r="85" spans="2:15">
      <c r="B85" s="596"/>
      <c r="C85" s="1704"/>
      <c r="D85" s="627"/>
      <c r="E85" s="628"/>
      <c r="F85" s="629"/>
      <c r="G85" s="630"/>
      <c r="H85" s="630"/>
      <c r="I85" s="627"/>
      <c r="J85" s="627"/>
      <c r="O85" s="599"/>
    </row>
    <row r="86" spans="2:15">
      <c r="B86" s="596"/>
      <c r="C86" s="1705"/>
      <c r="D86" s="627"/>
      <c r="E86" s="628"/>
      <c r="F86" s="629"/>
      <c r="G86" s="630"/>
      <c r="H86" s="630"/>
      <c r="I86" s="627"/>
      <c r="J86" s="627"/>
      <c r="O86" s="599"/>
    </row>
    <row r="87" spans="2:15">
      <c r="B87" s="596"/>
      <c r="C87" s="1705"/>
      <c r="D87" s="594"/>
      <c r="E87" s="1709"/>
      <c r="F87" s="1710"/>
      <c r="G87" s="595"/>
      <c r="H87" s="595"/>
      <c r="I87" s="594"/>
      <c r="J87" s="594"/>
      <c r="O87" s="599"/>
    </row>
    <row r="88" spans="2:15" ht="15.75" thickBot="1">
      <c r="B88" s="596"/>
      <c r="C88" s="1706"/>
      <c r="D88" s="597"/>
      <c r="E88" s="1711"/>
      <c r="F88" s="1712"/>
      <c r="G88" s="598"/>
      <c r="H88" s="598"/>
      <c r="I88" s="597"/>
      <c r="J88" s="597"/>
      <c r="O88" s="599"/>
    </row>
    <row r="89" spans="2:15" ht="15.75" thickBot="1">
      <c r="B89" s="596"/>
      <c r="C89" s="602"/>
      <c r="D89" s="602"/>
      <c r="E89" s="1669" t="s">
        <v>682</v>
      </c>
      <c r="F89" s="1670"/>
      <c r="G89" s="603">
        <f>SUM(G81:G88)</f>
        <v>0</v>
      </c>
      <c r="H89" s="603">
        <f>SUM(H81:H88)</f>
        <v>0</v>
      </c>
      <c r="I89" s="603">
        <f>SUM(I81:I88)</f>
        <v>0</v>
      </c>
      <c r="J89" s="604">
        <f>SUM(J81:J88)</f>
        <v>0</v>
      </c>
      <c r="O89" s="599"/>
    </row>
    <row r="90" spans="2:15" ht="15.75" thickBot="1">
      <c r="B90" s="596"/>
      <c r="C90" s="589"/>
      <c r="D90" s="589"/>
      <c r="E90" s="589"/>
      <c r="F90" s="589"/>
      <c r="G90" s="589"/>
      <c r="H90" s="589"/>
      <c r="I90" s="589"/>
      <c r="J90" s="589"/>
      <c r="L90" s="589"/>
      <c r="M90" s="589"/>
      <c r="N90" s="589"/>
      <c r="O90" s="599"/>
    </row>
    <row r="91" spans="2:15" ht="24.75" customHeight="1" thickBot="1">
      <c r="B91" s="596"/>
      <c r="C91" s="1671" t="s">
        <v>683</v>
      </c>
      <c r="D91" s="1672"/>
      <c r="E91" s="1672"/>
      <c r="F91" s="1672"/>
      <c r="G91" s="1672"/>
      <c r="H91" s="1672"/>
      <c r="I91" s="1672"/>
      <c r="J91" s="1673"/>
      <c r="K91" s="589"/>
      <c r="L91" s="589"/>
      <c r="M91" s="589"/>
      <c r="N91" s="589"/>
      <c r="O91" s="599"/>
    </row>
    <row r="92" spans="2:15" ht="15.75" thickBot="1">
      <c r="B92" s="596"/>
      <c r="C92" s="585"/>
      <c r="D92" s="585"/>
      <c r="E92" s="585"/>
      <c r="F92" s="585"/>
      <c r="G92" s="585"/>
      <c r="H92" s="586"/>
      <c r="I92" s="586"/>
      <c r="J92" s="586"/>
      <c r="K92" s="589"/>
      <c r="L92" s="589"/>
      <c r="M92" s="589"/>
      <c r="N92" s="589"/>
      <c r="O92" s="599"/>
    </row>
    <row r="93" spans="2:15" ht="38.25" customHeight="1" thickBot="1">
      <c r="B93" s="596"/>
      <c r="C93" s="1674" t="s">
        <v>684</v>
      </c>
      <c r="D93" s="1689" t="s">
        <v>685</v>
      </c>
      <c r="E93" s="1689" t="s">
        <v>686</v>
      </c>
      <c r="F93" s="1689" t="s">
        <v>687</v>
      </c>
      <c r="G93" s="1680" t="s">
        <v>688</v>
      </c>
      <c r="H93" s="1681"/>
      <c r="I93" s="1681"/>
      <c r="J93" s="1681"/>
      <c r="K93" s="1682"/>
      <c r="L93" s="1729" t="s">
        <v>689</v>
      </c>
      <c r="M93" s="1730"/>
      <c r="O93" s="599"/>
    </row>
    <row r="94" spans="2:15" ht="53.25" customHeight="1" thickBot="1">
      <c r="B94" s="596"/>
      <c r="C94" s="1677"/>
      <c r="D94" s="1690"/>
      <c r="E94" s="1690"/>
      <c r="F94" s="1690"/>
      <c r="G94" s="645" t="s">
        <v>690</v>
      </c>
      <c r="H94" s="1680" t="s">
        <v>691</v>
      </c>
      <c r="I94" s="1682"/>
      <c r="J94" s="623" t="s">
        <v>692</v>
      </c>
      <c r="K94" s="623" t="s">
        <v>693</v>
      </c>
      <c r="L94" s="591" t="s">
        <v>567</v>
      </c>
      <c r="M94" s="591" t="s">
        <v>328</v>
      </c>
      <c r="O94" s="599"/>
    </row>
    <row r="95" spans="2:15" s="600" customFormat="1">
      <c r="B95" s="601"/>
      <c r="C95" s="1704"/>
      <c r="D95" s="1704"/>
      <c r="E95" s="1704"/>
      <c r="F95" s="592"/>
      <c r="G95" s="592"/>
      <c r="H95" s="1707"/>
      <c r="I95" s="1708"/>
      <c r="J95" s="593"/>
      <c r="K95" s="593"/>
      <c r="L95" s="592"/>
      <c r="M95" s="592"/>
      <c r="O95" s="605"/>
    </row>
    <row r="96" spans="2:15" s="600" customFormat="1">
      <c r="B96" s="601"/>
      <c r="C96" s="1705"/>
      <c r="D96" s="1705"/>
      <c r="E96" s="1705"/>
      <c r="F96" s="594"/>
      <c r="G96" s="594"/>
      <c r="H96" s="1709"/>
      <c r="I96" s="1710"/>
      <c r="J96" s="595"/>
      <c r="K96" s="595"/>
      <c r="L96" s="594"/>
      <c r="M96" s="594"/>
      <c r="O96" s="605"/>
    </row>
    <row r="97" spans="2:15" s="600" customFormat="1">
      <c r="B97" s="601"/>
      <c r="C97" s="1705"/>
      <c r="D97" s="1705"/>
      <c r="E97" s="1705"/>
      <c r="F97" s="594"/>
      <c r="G97" s="594"/>
      <c r="H97" s="1709"/>
      <c r="I97" s="1710"/>
      <c r="J97" s="595"/>
      <c r="K97" s="595"/>
      <c r="L97" s="594"/>
      <c r="M97" s="594"/>
      <c r="O97" s="605"/>
    </row>
    <row r="98" spans="2:15" s="600" customFormat="1" ht="15.75" thickBot="1">
      <c r="B98" s="601"/>
      <c r="C98" s="1706"/>
      <c r="D98" s="1706"/>
      <c r="E98" s="1706"/>
      <c r="F98" s="597"/>
      <c r="G98" s="597"/>
      <c r="H98" s="1711"/>
      <c r="I98" s="1712"/>
      <c r="J98" s="598"/>
      <c r="K98" s="598"/>
      <c r="L98" s="597"/>
      <c r="M98" s="597"/>
      <c r="O98" s="605"/>
    </row>
    <row r="99" spans="2:15" s="600" customFormat="1">
      <c r="B99" s="601"/>
      <c r="C99" s="1704"/>
      <c r="D99" s="1704"/>
      <c r="E99" s="1704"/>
      <c r="F99" s="592"/>
      <c r="G99" s="592"/>
      <c r="H99" s="1707"/>
      <c r="I99" s="1708"/>
      <c r="J99" s="593"/>
      <c r="K99" s="593"/>
      <c r="L99" s="592"/>
      <c r="M99" s="592"/>
      <c r="O99" s="605"/>
    </row>
    <row r="100" spans="2:15">
      <c r="B100" s="596"/>
      <c r="C100" s="1705"/>
      <c r="D100" s="1705"/>
      <c r="E100" s="1705"/>
      <c r="F100" s="594"/>
      <c r="G100" s="594"/>
      <c r="H100" s="1709"/>
      <c r="I100" s="1710"/>
      <c r="J100" s="595"/>
      <c r="K100" s="595"/>
      <c r="L100" s="594"/>
      <c r="M100" s="594"/>
      <c r="O100" s="599"/>
    </row>
    <row r="101" spans="2:15">
      <c r="B101" s="596"/>
      <c r="C101" s="1705"/>
      <c r="D101" s="1705"/>
      <c r="E101" s="1705"/>
      <c r="F101" s="594"/>
      <c r="G101" s="594"/>
      <c r="H101" s="1709"/>
      <c r="I101" s="1710"/>
      <c r="J101" s="595"/>
      <c r="K101" s="595"/>
      <c r="L101" s="594"/>
      <c r="M101" s="594"/>
      <c r="O101" s="599"/>
    </row>
    <row r="102" spans="2:15" ht="15.75" thickBot="1">
      <c r="B102" s="596"/>
      <c r="C102" s="1706"/>
      <c r="D102" s="1706"/>
      <c r="E102" s="1706"/>
      <c r="F102" s="597"/>
      <c r="G102" s="597"/>
      <c r="H102" s="1711"/>
      <c r="I102" s="1712"/>
      <c r="J102" s="598"/>
      <c r="K102" s="598"/>
      <c r="L102" s="597"/>
      <c r="M102" s="597"/>
      <c r="O102" s="599"/>
    </row>
    <row r="103" spans="2:15" ht="15.75" thickBot="1">
      <c r="B103" s="596"/>
      <c r="C103" s="646"/>
      <c r="D103" s="646"/>
      <c r="E103" s="646"/>
      <c r="F103" s="647"/>
      <c r="G103" s="647"/>
      <c r="H103" s="1669" t="s">
        <v>694</v>
      </c>
      <c r="I103" s="1670"/>
      <c r="J103" s="603">
        <f>SUM(J95:J98)</f>
        <v>0</v>
      </c>
      <c r="K103" s="603">
        <f>SUM(K95:K98)</f>
        <v>0</v>
      </c>
      <c r="L103" s="603">
        <f>SUM(L95:L98)</f>
        <v>0</v>
      </c>
      <c r="M103" s="604">
        <f>SUM(M95:M98)</f>
        <v>0</v>
      </c>
      <c r="N103" s="589"/>
      <c r="O103" s="599"/>
    </row>
    <row r="104" spans="2:15" ht="15.75" thickBot="1">
      <c r="B104" s="596"/>
      <c r="C104" s="589"/>
      <c r="D104" s="589"/>
      <c r="E104" s="589"/>
      <c r="F104" s="589"/>
      <c r="G104" s="589"/>
      <c r="H104" s="589"/>
      <c r="I104" s="589"/>
      <c r="J104" s="589"/>
      <c r="K104" s="589"/>
      <c r="L104" s="589"/>
      <c r="M104" s="589"/>
      <c r="N104" s="589"/>
      <c r="O104" s="599"/>
    </row>
    <row r="105" spans="2:15" ht="15.75" thickBot="1">
      <c r="B105" s="596"/>
      <c r="C105" s="1748" t="s">
        <v>695</v>
      </c>
      <c r="D105" s="1749"/>
      <c r="E105" s="1750"/>
      <c r="F105" s="583"/>
      <c r="G105" s="1748" t="s">
        <v>696</v>
      </c>
      <c r="H105" s="1749"/>
      <c r="I105" s="1750"/>
      <c r="J105" s="583"/>
      <c r="K105" s="1748" t="s">
        <v>697</v>
      </c>
      <c r="L105" s="1749"/>
      <c r="M105" s="1750"/>
      <c r="N105" s="589"/>
      <c r="O105" s="599"/>
    </row>
    <row r="106" spans="2:15">
      <c r="B106" s="596"/>
      <c r="C106" s="1751" t="s">
        <v>614</v>
      </c>
      <c r="D106" s="1752"/>
      <c r="E106" s="1753"/>
      <c r="F106" s="641"/>
      <c r="G106" s="1751"/>
      <c r="H106" s="1752"/>
      <c r="I106" s="1753"/>
      <c r="J106" s="641"/>
      <c r="K106" s="1751"/>
      <c r="L106" s="1752"/>
      <c r="M106" s="1753"/>
      <c r="N106" s="589"/>
      <c r="O106" s="599"/>
    </row>
    <row r="107" spans="2:15">
      <c r="B107" s="596"/>
      <c r="C107" s="1754"/>
      <c r="D107" s="1687"/>
      <c r="E107" s="1755"/>
      <c r="F107" s="641"/>
      <c r="G107" s="1754"/>
      <c r="H107" s="1687"/>
      <c r="I107" s="1755"/>
      <c r="J107" s="641"/>
      <c r="K107" s="1754"/>
      <c r="L107" s="1687"/>
      <c r="M107" s="1755"/>
      <c r="N107" s="589"/>
      <c r="O107" s="599"/>
    </row>
    <row r="108" spans="2:15">
      <c r="B108" s="596"/>
      <c r="C108" s="1754"/>
      <c r="D108" s="1687"/>
      <c r="E108" s="1755"/>
      <c r="F108" s="641"/>
      <c r="G108" s="1754"/>
      <c r="H108" s="1687"/>
      <c r="I108" s="1755"/>
      <c r="J108" s="641"/>
      <c r="K108" s="1754"/>
      <c r="L108" s="1687"/>
      <c r="M108" s="1755"/>
      <c r="N108" s="589"/>
      <c r="O108" s="599"/>
    </row>
    <row r="109" spans="2:15">
      <c r="B109" s="596"/>
      <c r="C109" s="1754"/>
      <c r="D109" s="1687"/>
      <c r="E109" s="1755"/>
      <c r="F109" s="641"/>
      <c r="G109" s="1754"/>
      <c r="H109" s="1687"/>
      <c r="I109" s="1755"/>
      <c r="J109" s="641"/>
      <c r="K109" s="1754"/>
      <c r="L109" s="1687"/>
      <c r="M109" s="1755"/>
      <c r="N109" s="589"/>
      <c r="O109" s="599"/>
    </row>
    <row r="110" spans="2:15" ht="15.75" thickBot="1">
      <c r="B110" s="596"/>
      <c r="C110" s="1756"/>
      <c r="D110" s="1757"/>
      <c r="E110" s="1758"/>
      <c r="F110" s="641"/>
      <c r="G110" s="1756"/>
      <c r="H110" s="1757"/>
      <c r="I110" s="1758"/>
      <c r="J110" s="641"/>
      <c r="K110" s="1756"/>
      <c r="L110" s="1757"/>
      <c r="M110" s="1758"/>
      <c r="N110" s="589"/>
      <c r="O110" s="599"/>
    </row>
    <row r="111" spans="2:15" ht="15.75" thickBot="1">
      <c r="B111" s="596"/>
      <c r="C111" s="1748" t="s">
        <v>615</v>
      </c>
      <c r="D111" s="1749"/>
      <c r="E111" s="1750"/>
      <c r="F111" s="583"/>
      <c r="G111" s="1748" t="s">
        <v>615</v>
      </c>
      <c r="H111" s="1749"/>
      <c r="I111" s="1750"/>
      <c r="J111" s="583"/>
      <c r="K111" s="1748" t="s">
        <v>615</v>
      </c>
      <c r="L111" s="1749"/>
      <c r="M111" s="1750"/>
      <c r="N111" s="589"/>
      <c r="O111" s="599"/>
    </row>
    <row r="112" spans="2:15" ht="15.75" thickBot="1">
      <c r="B112" s="642"/>
      <c r="C112" s="643"/>
      <c r="D112" s="643"/>
      <c r="E112" s="643"/>
      <c r="F112" s="643"/>
      <c r="G112" s="643"/>
      <c r="H112" s="643"/>
      <c r="I112" s="643"/>
      <c r="J112" s="643"/>
      <c r="K112" s="643"/>
      <c r="L112" s="643"/>
      <c r="M112" s="643"/>
      <c r="N112" s="643"/>
      <c r="O112" s="644"/>
    </row>
  </sheetData>
  <customSheetViews>
    <customSheetView guid="{07CA0E51-E736-496A-A011-641E998B388D}" scale="60" showGridLines="0" fitToPage="1" topLeftCell="A4">
      <selection activeCell="O10" sqref="O10"/>
      <pageMargins left="0.15748031496062992" right="0.15748031496062992" top="0.31496062992125984" bottom="0.59055118110236227" header="0.19685039370078741" footer="0.31496062992125984"/>
      <pageSetup scale="49" fitToHeight="0" orientation="landscape" r:id="rId1"/>
    </customSheetView>
  </customSheetViews>
  <mergeCells count="151">
    <mergeCell ref="C111:E111"/>
    <mergeCell ref="G111:I111"/>
    <mergeCell ref="K111:M111"/>
    <mergeCell ref="H103:I103"/>
    <mergeCell ref="C105:E105"/>
    <mergeCell ref="G105:I105"/>
    <mergeCell ref="K105:M105"/>
    <mergeCell ref="C106:E110"/>
    <mergeCell ref="G106:I110"/>
    <mergeCell ref="K106:M110"/>
    <mergeCell ref="C99:C102"/>
    <mergeCell ref="D99:D102"/>
    <mergeCell ref="E99:E102"/>
    <mergeCell ref="H99:I99"/>
    <mergeCell ref="H100:I100"/>
    <mergeCell ref="H101:I101"/>
    <mergeCell ref="H102:I102"/>
    <mergeCell ref="L93:M93"/>
    <mergeCell ref="H94:I94"/>
    <mergeCell ref="C95:C98"/>
    <mergeCell ref="D95:D98"/>
    <mergeCell ref="E95:E98"/>
    <mergeCell ref="H95:I95"/>
    <mergeCell ref="H96:I96"/>
    <mergeCell ref="H97:I97"/>
    <mergeCell ref="H98:I98"/>
    <mergeCell ref="E89:F89"/>
    <mergeCell ref="C91:J91"/>
    <mergeCell ref="C93:C94"/>
    <mergeCell ref="D93:D94"/>
    <mergeCell ref="E93:E94"/>
    <mergeCell ref="F93:F94"/>
    <mergeCell ref="G93:K93"/>
    <mergeCell ref="C81:C84"/>
    <mergeCell ref="E81:F81"/>
    <mergeCell ref="E83:F83"/>
    <mergeCell ref="C85:C88"/>
    <mergeCell ref="E87:F87"/>
    <mergeCell ref="E88:F88"/>
    <mergeCell ref="H75:I75"/>
    <mergeCell ref="C77:J77"/>
    <mergeCell ref="C79:C80"/>
    <mergeCell ref="D79:H79"/>
    <mergeCell ref="I79:J79"/>
    <mergeCell ref="E80:F80"/>
    <mergeCell ref="C71:C74"/>
    <mergeCell ref="D71:D74"/>
    <mergeCell ref="E71:E74"/>
    <mergeCell ref="H71:I71"/>
    <mergeCell ref="H72:I72"/>
    <mergeCell ref="H73:I73"/>
    <mergeCell ref="H74:I74"/>
    <mergeCell ref="C67:C70"/>
    <mergeCell ref="D67:D70"/>
    <mergeCell ref="E67:E70"/>
    <mergeCell ref="H67:I67"/>
    <mergeCell ref="H68:I68"/>
    <mergeCell ref="H69:I69"/>
    <mergeCell ref="H70:I70"/>
    <mergeCell ref="I61:J61"/>
    <mergeCell ref="C63:N63"/>
    <mergeCell ref="C65:C66"/>
    <mergeCell ref="D65:D66"/>
    <mergeCell ref="E65:E66"/>
    <mergeCell ref="F65:F66"/>
    <mergeCell ref="G65:K65"/>
    <mergeCell ref="L65:M65"/>
    <mergeCell ref="H66:I66"/>
    <mergeCell ref="C57:C60"/>
    <mergeCell ref="D57:D60"/>
    <mergeCell ref="E57:E60"/>
    <mergeCell ref="F57:G60"/>
    <mergeCell ref="I57:J57"/>
    <mergeCell ref="I58:J58"/>
    <mergeCell ref="I59:J59"/>
    <mergeCell ref="I60:J60"/>
    <mergeCell ref="C53:C56"/>
    <mergeCell ref="D53:D56"/>
    <mergeCell ref="E53:E56"/>
    <mergeCell ref="F53:G56"/>
    <mergeCell ref="I53:J53"/>
    <mergeCell ref="I54:J54"/>
    <mergeCell ref="I55:J55"/>
    <mergeCell ref="I56:J56"/>
    <mergeCell ref="I47:J47"/>
    <mergeCell ref="C49:N49"/>
    <mergeCell ref="C51:C52"/>
    <mergeCell ref="D51:D52"/>
    <mergeCell ref="E51:E52"/>
    <mergeCell ref="F51:G51"/>
    <mergeCell ref="H51:L51"/>
    <mergeCell ref="M51:N51"/>
    <mergeCell ref="F52:G52"/>
    <mergeCell ref="I52:J52"/>
    <mergeCell ref="C43:C46"/>
    <mergeCell ref="D43:D46"/>
    <mergeCell ref="E43:E46"/>
    <mergeCell ref="I43:J43"/>
    <mergeCell ref="I44:J44"/>
    <mergeCell ref="I45:J45"/>
    <mergeCell ref="I46:J46"/>
    <mergeCell ref="M37:N37"/>
    <mergeCell ref="I38:J38"/>
    <mergeCell ref="C39:C42"/>
    <mergeCell ref="D39:D42"/>
    <mergeCell ref="E39:E42"/>
    <mergeCell ref="I39:J39"/>
    <mergeCell ref="I40:J40"/>
    <mergeCell ref="I41:J41"/>
    <mergeCell ref="I42:J42"/>
    <mergeCell ref="I33:J33"/>
    <mergeCell ref="C35:J35"/>
    <mergeCell ref="C37:C38"/>
    <mergeCell ref="D37:D38"/>
    <mergeCell ref="E37:E38"/>
    <mergeCell ref="F37:G37"/>
    <mergeCell ref="H37:L37"/>
    <mergeCell ref="C29:C32"/>
    <mergeCell ref="D29:D32"/>
    <mergeCell ref="E29:E32"/>
    <mergeCell ref="I29:J29"/>
    <mergeCell ref="I30:J30"/>
    <mergeCell ref="I31:J31"/>
    <mergeCell ref="I32:J32"/>
    <mergeCell ref="C25:C28"/>
    <mergeCell ref="D25:D28"/>
    <mergeCell ref="E25:E28"/>
    <mergeCell ref="I25:J25"/>
    <mergeCell ref="I26:J26"/>
    <mergeCell ref="I27:J27"/>
    <mergeCell ref="I28:J28"/>
    <mergeCell ref="M13:N13"/>
    <mergeCell ref="I19:J19"/>
    <mergeCell ref="C21:M21"/>
    <mergeCell ref="C23:C24"/>
    <mergeCell ref="D23:D24"/>
    <mergeCell ref="E23:E24"/>
    <mergeCell ref="F23:G23"/>
    <mergeCell ref="H23:L23"/>
    <mergeCell ref="M23:N23"/>
    <mergeCell ref="I24:J24"/>
    <mergeCell ref="C3:N3"/>
    <mergeCell ref="C4:N4"/>
    <mergeCell ref="C6:N6"/>
    <mergeCell ref="M7:N7"/>
    <mergeCell ref="C11:L11"/>
    <mergeCell ref="C13:C14"/>
    <mergeCell ref="D13:D14"/>
    <mergeCell ref="E13:F13"/>
    <mergeCell ref="G13:J13"/>
    <mergeCell ref="K13:L13"/>
  </mergeCells>
  <pageMargins left="0.15748031496062992" right="0.15748031496062992" top="0.31496062992125984" bottom="0.59055118110236227" header="0.19685039370078741" footer="0.31496062992125984"/>
  <pageSetup scale="49" fitToHeight="0" orientation="landscape" r:id="rId2"/>
  <drawing r:id="rId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EC697-7699-42EC-AD63-3F0A2B3CE00F}">
  <sheetPr>
    <tabColor theme="6" tint="0.39997558519241921"/>
    <pageSetUpPr fitToPage="1"/>
  </sheetPr>
  <dimension ref="A1:N68"/>
  <sheetViews>
    <sheetView showGridLines="0" zoomScale="65" zoomScaleNormal="65" zoomScaleSheetLayoutView="65" workbookViewId="0">
      <selection activeCell="E23" sqref="E23:J23"/>
    </sheetView>
  </sheetViews>
  <sheetFormatPr baseColWidth="10" defaultColWidth="11.42578125" defaultRowHeight="15"/>
  <cols>
    <col min="1" max="1" width="1.85546875" customWidth="1"/>
    <col min="2" max="2" width="3.140625" customWidth="1"/>
    <col min="3" max="3" width="30.5703125" customWidth="1"/>
    <col min="4" max="4" width="27.42578125" customWidth="1"/>
    <col min="5" max="5" width="31.7109375" customWidth="1"/>
    <col min="6" max="6" width="28.85546875" customWidth="1"/>
    <col min="7" max="7" width="26.28515625" customWidth="1"/>
    <col min="8" max="8" width="24.85546875" customWidth="1"/>
    <col min="9" max="9" width="23.7109375" customWidth="1"/>
    <col min="10" max="10" width="33" customWidth="1"/>
    <col min="11" max="11" width="22.5703125" customWidth="1"/>
    <col min="12" max="12" width="21.5703125" customWidth="1"/>
    <col min="13" max="14" width="3.140625" customWidth="1"/>
  </cols>
  <sheetData>
    <row r="1" spans="1:14" ht="15.75" thickBot="1">
      <c r="A1" s="1"/>
      <c r="B1" s="1"/>
      <c r="C1" s="1"/>
      <c r="D1" s="1"/>
      <c r="E1" s="1"/>
      <c r="F1" s="1"/>
      <c r="G1" s="1"/>
      <c r="H1" s="575"/>
      <c r="I1" s="1"/>
      <c r="J1" s="1"/>
      <c r="K1" s="1"/>
      <c r="L1" s="1"/>
      <c r="M1" s="1"/>
      <c r="N1" s="1"/>
    </row>
    <row r="2" spans="1:14">
      <c r="A2" s="1"/>
      <c r="B2" s="576"/>
      <c r="C2" s="577"/>
      <c r="D2" s="577"/>
      <c r="E2" s="577"/>
      <c r="F2" s="577"/>
      <c r="G2" s="577"/>
      <c r="H2" s="578"/>
      <c r="I2" s="577"/>
      <c r="J2" s="577"/>
      <c r="K2" s="577"/>
      <c r="L2" s="577"/>
      <c r="M2" s="579"/>
      <c r="N2" s="1"/>
    </row>
    <row r="3" spans="1:14" ht="19.5">
      <c r="A3" s="1"/>
      <c r="B3" s="580"/>
      <c r="C3" s="1685" t="s">
        <v>552</v>
      </c>
      <c r="D3" s="1685"/>
      <c r="E3" s="1685"/>
      <c r="F3" s="1685"/>
      <c r="G3" s="1685"/>
      <c r="H3" s="1685"/>
      <c r="I3" s="1685"/>
      <c r="J3" s="1685"/>
      <c r="K3" s="1685"/>
      <c r="L3" s="1685"/>
      <c r="M3" s="582"/>
      <c r="N3" s="1"/>
    </row>
    <row r="4" spans="1:14" ht="34.5">
      <c r="A4" s="1"/>
      <c r="B4" s="580"/>
      <c r="C4" s="1767" t="s">
        <v>698</v>
      </c>
      <c r="D4" s="1767"/>
      <c r="E4" s="1767"/>
      <c r="F4" s="1767"/>
      <c r="G4" s="1767"/>
      <c r="H4" s="1767"/>
      <c r="I4" s="1767"/>
      <c r="J4" s="1767"/>
      <c r="K4" s="1767"/>
      <c r="L4" s="1767"/>
      <c r="M4" s="582"/>
      <c r="N4" s="1"/>
    </row>
    <row r="5" spans="1:14" ht="32.25" customHeight="1">
      <c r="A5" s="1"/>
      <c r="B5" s="580"/>
      <c r="C5" s="12"/>
      <c r="D5" s="12"/>
      <c r="E5" s="12"/>
      <c r="F5" s="12"/>
      <c r="G5" s="12"/>
      <c r="H5" s="581"/>
      <c r="I5" s="12"/>
      <c r="J5" s="12"/>
      <c r="K5" s="12"/>
      <c r="L5" s="12"/>
      <c r="M5" s="582"/>
      <c r="N5" s="1"/>
    </row>
    <row r="6" spans="1:14">
      <c r="A6" s="1"/>
      <c r="B6" s="580"/>
      <c r="C6" s="1687"/>
      <c r="D6" s="1687"/>
      <c r="E6" s="1687"/>
      <c r="F6" s="1687"/>
      <c r="G6" s="1687"/>
      <c r="H6" s="1687"/>
      <c r="I6" s="1687"/>
      <c r="J6" s="1687"/>
      <c r="K6" s="1687"/>
      <c r="L6" s="1687"/>
      <c r="M6" s="582"/>
      <c r="N6" s="1"/>
    </row>
    <row r="7" spans="1:14">
      <c r="A7" s="1"/>
      <c r="B7" s="580"/>
      <c r="C7" s="583" t="s">
        <v>1262</v>
      </c>
      <c r="D7" s="583"/>
      <c r="E7" s="583"/>
      <c r="F7" s="583"/>
      <c r="G7" s="583"/>
      <c r="H7" s="581"/>
      <c r="I7" s="12"/>
      <c r="J7" s="583" t="s">
        <v>554</v>
      </c>
      <c r="K7" s="12"/>
      <c r="L7" s="585"/>
      <c r="M7" s="582"/>
      <c r="N7" s="1"/>
    </row>
    <row r="8" spans="1:14" ht="10.5" customHeight="1">
      <c r="A8" s="1"/>
      <c r="B8" s="580"/>
      <c r="C8" s="584"/>
      <c r="D8" s="584"/>
      <c r="E8" s="584"/>
      <c r="F8" s="584"/>
      <c r="G8" s="584"/>
      <c r="H8" s="581"/>
      <c r="I8" s="12"/>
      <c r="J8" s="12"/>
      <c r="K8" s="12"/>
      <c r="L8" s="585"/>
      <c r="M8" s="582"/>
      <c r="N8" s="1"/>
    </row>
    <row r="9" spans="1:14">
      <c r="A9" s="1"/>
      <c r="B9" s="580"/>
      <c r="C9" s="583" t="s">
        <v>1261</v>
      </c>
      <c r="D9" s="583"/>
      <c r="E9" s="583"/>
      <c r="F9" s="583"/>
      <c r="G9" s="583"/>
      <c r="H9" s="586"/>
      <c r="I9" s="586"/>
      <c r="J9" s="586"/>
      <c r="K9" s="586"/>
      <c r="L9" s="585"/>
      <c r="M9" s="582"/>
      <c r="N9" s="1"/>
    </row>
    <row r="10" spans="1:14" ht="15.75" thickBot="1">
      <c r="A10" s="1"/>
      <c r="B10" s="580"/>
      <c r="C10" s="585"/>
      <c r="D10" s="585"/>
      <c r="E10" s="585"/>
      <c r="F10" s="585"/>
      <c r="G10" s="585"/>
      <c r="H10" s="586"/>
      <c r="I10" s="586"/>
      <c r="J10" s="586"/>
      <c r="K10" s="586"/>
      <c r="L10" s="585"/>
      <c r="M10" s="582"/>
      <c r="N10" s="1"/>
    </row>
    <row r="11" spans="1:14" ht="49.5" customHeight="1" thickBot="1">
      <c r="A11" s="5"/>
      <c r="B11" s="587"/>
      <c r="C11" s="1726" t="s">
        <v>699</v>
      </c>
      <c r="D11" s="1727"/>
      <c r="E11" s="1727"/>
      <c r="F11" s="1727"/>
      <c r="G11" s="1727"/>
      <c r="H11" s="1728"/>
      <c r="I11" s="585"/>
      <c r="J11" s="585"/>
      <c r="K11" s="585"/>
      <c r="L11" s="585"/>
      <c r="M11" s="588"/>
      <c r="N11" s="5"/>
    </row>
    <row r="12" spans="1:14" ht="15.75" thickBot="1">
      <c r="A12" s="1"/>
      <c r="B12" s="580"/>
      <c r="C12" s="585"/>
      <c r="D12" s="585"/>
      <c r="E12" s="585"/>
      <c r="F12" s="585"/>
      <c r="G12" s="585"/>
      <c r="H12" s="586"/>
      <c r="I12" s="586"/>
      <c r="J12" s="586"/>
      <c r="K12" s="586"/>
      <c r="L12" s="585"/>
      <c r="M12" s="582"/>
      <c r="N12" s="1"/>
    </row>
    <row r="13" spans="1:14" ht="36" customHeight="1" thickBot="1">
      <c r="A13" s="1"/>
      <c r="B13" s="580"/>
      <c r="C13" s="1674" t="s">
        <v>556</v>
      </c>
      <c r="D13" s="1675"/>
      <c r="E13" s="1676"/>
      <c r="F13" s="1674" t="s">
        <v>557</v>
      </c>
      <c r="G13" s="1675"/>
      <c r="H13" s="1676"/>
      <c r="I13" s="589"/>
      <c r="J13" s="589"/>
      <c r="K13" s="610"/>
      <c r="L13" s="610"/>
      <c r="M13" s="582"/>
      <c r="N13" s="1"/>
    </row>
    <row r="14" spans="1:14" ht="18.75" customHeight="1">
      <c r="A14" s="1"/>
      <c r="B14" s="580"/>
      <c r="C14" s="1735"/>
      <c r="D14" s="1768"/>
      <c r="E14" s="1736"/>
      <c r="F14" s="1761"/>
      <c r="G14" s="1771"/>
      <c r="H14" s="1762"/>
      <c r="I14" s="589"/>
      <c r="J14" s="589"/>
      <c r="K14" s="616"/>
      <c r="L14" s="616"/>
      <c r="M14" s="582"/>
      <c r="N14" s="1"/>
    </row>
    <row r="15" spans="1:14" ht="18.75" customHeight="1">
      <c r="A15" s="1"/>
      <c r="B15" s="580"/>
      <c r="C15" s="1737"/>
      <c r="D15" s="1769"/>
      <c r="E15" s="1738"/>
      <c r="F15" s="1763"/>
      <c r="G15" s="1772"/>
      <c r="H15" s="1764"/>
      <c r="I15" s="589"/>
      <c r="J15" s="589"/>
      <c r="K15" s="616"/>
      <c r="L15" s="616"/>
      <c r="M15" s="582"/>
      <c r="N15" s="1"/>
    </row>
    <row r="16" spans="1:14" ht="18.75" customHeight="1">
      <c r="A16" s="1"/>
      <c r="B16" s="580"/>
      <c r="C16" s="1737"/>
      <c r="D16" s="1769"/>
      <c r="E16" s="1738"/>
      <c r="F16" s="1763"/>
      <c r="G16" s="1772"/>
      <c r="H16" s="1764"/>
      <c r="I16" s="589"/>
      <c r="J16" s="589"/>
      <c r="K16" s="616"/>
      <c r="L16" s="616"/>
      <c r="M16" s="582"/>
      <c r="N16" s="1"/>
    </row>
    <row r="17" spans="1:14" ht="18.75" customHeight="1">
      <c r="A17" s="1"/>
      <c r="B17" s="580"/>
      <c r="C17" s="1737"/>
      <c r="D17" s="1769"/>
      <c r="E17" s="1738"/>
      <c r="F17" s="1763"/>
      <c r="G17" s="1772"/>
      <c r="H17" s="1764"/>
      <c r="I17" s="589"/>
      <c r="J17" s="589"/>
      <c r="K17" s="616"/>
      <c r="L17" s="616"/>
      <c r="M17" s="582"/>
      <c r="N17" s="1"/>
    </row>
    <row r="18" spans="1:14" ht="18.75" customHeight="1">
      <c r="A18" s="1"/>
      <c r="B18" s="580"/>
      <c r="C18" s="1737"/>
      <c r="D18" s="1769"/>
      <c r="E18" s="1738"/>
      <c r="F18" s="1763"/>
      <c r="G18" s="1772"/>
      <c r="H18" s="1764"/>
      <c r="I18" s="589"/>
      <c r="J18" s="589"/>
      <c r="K18" s="616"/>
      <c r="L18" s="616"/>
      <c r="M18" s="582"/>
      <c r="N18" s="1"/>
    </row>
    <row r="19" spans="1:14" ht="18.75" customHeight="1" thickBot="1">
      <c r="A19" s="1"/>
      <c r="B19" s="580"/>
      <c r="C19" s="1739"/>
      <c r="D19" s="1770"/>
      <c r="E19" s="1740"/>
      <c r="F19" s="1765"/>
      <c r="G19" s="1773"/>
      <c r="H19" s="1766"/>
      <c r="I19" s="589"/>
      <c r="J19" s="589"/>
      <c r="K19" s="616"/>
      <c r="L19" s="616"/>
      <c r="M19" s="582"/>
      <c r="N19" s="1"/>
    </row>
    <row r="20" spans="1:14" ht="15.75" thickBot="1">
      <c r="B20" s="596"/>
      <c r="C20" s="589"/>
      <c r="D20" s="589"/>
      <c r="E20" s="589"/>
      <c r="F20" s="589"/>
      <c r="G20" s="589"/>
      <c r="H20" s="589"/>
      <c r="I20" s="589"/>
      <c r="J20" s="589"/>
      <c r="K20" s="589"/>
      <c r="L20" s="589"/>
      <c r="M20" s="599"/>
    </row>
    <row r="21" spans="1:14" ht="30" customHeight="1" thickBot="1">
      <c r="B21" s="596"/>
      <c r="C21" s="1671" t="s">
        <v>700</v>
      </c>
      <c r="D21" s="1672"/>
      <c r="E21" s="1672"/>
      <c r="F21" s="1672"/>
      <c r="G21" s="1672"/>
      <c r="H21" s="1672"/>
      <c r="I21" s="1672"/>
      <c r="J21" s="1672"/>
      <c r="K21" s="1672"/>
      <c r="L21" s="1673"/>
      <c r="M21" s="599"/>
    </row>
    <row r="22" spans="1:14" ht="15.75" thickBot="1">
      <c r="B22" s="596"/>
      <c r="C22" s="585"/>
      <c r="D22" s="585"/>
      <c r="E22" s="585"/>
      <c r="F22" s="585"/>
      <c r="G22" s="585"/>
      <c r="H22" s="586"/>
      <c r="I22" s="586"/>
      <c r="J22" s="586"/>
      <c r="K22" s="586"/>
      <c r="L22" s="585"/>
      <c r="M22" s="599"/>
    </row>
    <row r="23" spans="1:14" ht="40.5" customHeight="1" thickBot="1">
      <c r="B23" s="596"/>
      <c r="C23" s="1689" t="s">
        <v>701</v>
      </c>
      <c r="D23" s="1689" t="s">
        <v>702</v>
      </c>
      <c r="E23" s="1774" t="s">
        <v>703</v>
      </c>
      <c r="F23" s="1775"/>
      <c r="G23" s="1775"/>
      <c r="H23" s="1775"/>
      <c r="I23" s="1775"/>
      <c r="J23" s="1776"/>
      <c r="K23" s="1729" t="s">
        <v>572</v>
      </c>
      <c r="L23" s="1730"/>
      <c r="M23" s="599"/>
    </row>
    <row r="24" spans="1:14" ht="54.75" customHeight="1" thickBot="1">
      <c r="B24" s="596"/>
      <c r="C24" s="1690"/>
      <c r="D24" s="1690"/>
      <c r="E24" s="649" t="s">
        <v>704</v>
      </c>
      <c r="F24" s="645" t="s">
        <v>705</v>
      </c>
      <c r="G24" s="650" t="s">
        <v>570</v>
      </c>
      <c r="H24" s="623" t="s">
        <v>706</v>
      </c>
      <c r="I24" s="623" t="s">
        <v>707</v>
      </c>
      <c r="J24" s="623" t="s">
        <v>708</v>
      </c>
      <c r="K24" s="591" t="s">
        <v>567</v>
      </c>
      <c r="L24" s="591" t="s">
        <v>328</v>
      </c>
      <c r="M24" s="599"/>
    </row>
    <row r="25" spans="1:14" ht="25.5" customHeight="1">
      <c r="B25" s="596"/>
      <c r="C25" s="1777" t="s">
        <v>709</v>
      </c>
      <c r="D25" s="1704"/>
      <c r="E25" s="592"/>
      <c r="F25" s="592"/>
      <c r="G25" s="651"/>
      <c r="H25" s="593"/>
      <c r="I25" s="593"/>
      <c r="J25" s="593"/>
      <c r="K25" s="592"/>
      <c r="L25" s="592"/>
      <c r="M25" s="599"/>
    </row>
    <row r="26" spans="1:14" ht="25.5" customHeight="1">
      <c r="B26" s="596"/>
      <c r="C26" s="1778"/>
      <c r="D26" s="1705"/>
      <c r="E26" s="594"/>
      <c r="F26" s="594"/>
      <c r="G26" s="652"/>
      <c r="H26" s="595"/>
      <c r="I26" s="595"/>
      <c r="J26" s="595"/>
      <c r="K26" s="594"/>
      <c r="L26" s="594"/>
      <c r="M26" s="599"/>
    </row>
    <row r="27" spans="1:14" ht="25.5" customHeight="1">
      <c r="B27" s="596"/>
      <c r="C27" s="1778"/>
      <c r="D27" s="1705"/>
      <c r="E27" s="594"/>
      <c r="F27" s="594"/>
      <c r="G27" s="652"/>
      <c r="H27" s="595"/>
      <c r="I27" s="595"/>
      <c r="J27" s="595"/>
      <c r="K27" s="594"/>
      <c r="L27" s="594"/>
      <c r="M27" s="599"/>
    </row>
    <row r="28" spans="1:14" ht="25.5" customHeight="1" thickBot="1">
      <c r="B28" s="596"/>
      <c r="C28" s="1779"/>
      <c r="D28" s="1706"/>
      <c r="E28" s="597"/>
      <c r="F28" s="597"/>
      <c r="G28" s="631"/>
      <c r="H28" s="598"/>
      <c r="I28" s="598"/>
      <c r="J28" s="598"/>
      <c r="K28" s="597"/>
      <c r="L28" s="597"/>
      <c r="M28" s="599"/>
    </row>
    <row r="29" spans="1:14" ht="25.5" customHeight="1">
      <c r="B29" s="596"/>
      <c r="C29" s="1777" t="s">
        <v>710</v>
      </c>
      <c r="D29" s="1704"/>
      <c r="E29" s="592"/>
      <c r="F29" s="592"/>
      <c r="G29" s="651"/>
      <c r="H29" s="593"/>
      <c r="I29" s="593"/>
      <c r="J29" s="593"/>
      <c r="K29" s="592"/>
      <c r="L29" s="592"/>
      <c r="M29" s="599"/>
    </row>
    <row r="30" spans="1:14" ht="25.5" customHeight="1">
      <c r="B30" s="596"/>
      <c r="C30" s="1778"/>
      <c r="D30" s="1705"/>
      <c r="E30" s="594"/>
      <c r="F30" s="594"/>
      <c r="G30" s="652"/>
      <c r="H30" s="595"/>
      <c r="I30" s="595"/>
      <c r="J30" s="595"/>
      <c r="K30" s="594"/>
      <c r="L30" s="594"/>
      <c r="M30" s="599"/>
    </row>
    <row r="31" spans="1:14" ht="25.5" customHeight="1">
      <c r="B31" s="596"/>
      <c r="C31" s="1778"/>
      <c r="D31" s="1705"/>
      <c r="E31" s="594"/>
      <c r="F31" s="594"/>
      <c r="G31" s="652"/>
      <c r="H31" s="595"/>
      <c r="I31" s="595"/>
      <c r="J31" s="595"/>
      <c r="K31" s="594"/>
      <c r="L31" s="594"/>
      <c r="M31" s="599"/>
    </row>
    <row r="32" spans="1:14" ht="25.5" customHeight="1" thickBot="1">
      <c r="B32" s="596"/>
      <c r="C32" s="1779"/>
      <c r="D32" s="1706"/>
      <c r="E32" s="597"/>
      <c r="F32" s="597"/>
      <c r="G32" s="631"/>
      <c r="H32" s="598"/>
      <c r="I32" s="598"/>
      <c r="J32" s="598"/>
      <c r="K32" s="597"/>
      <c r="L32" s="597"/>
      <c r="M32" s="599"/>
    </row>
    <row r="33" spans="2:13" ht="25.5" customHeight="1">
      <c r="B33" s="596"/>
      <c r="C33" s="1777" t="s">
        <v>711</v>
      </c>
      <c r="D33" s="1704"/>
      <c r="E33" s="592"/>
      <c r="F33" s="592"/>
      <c r="G33" s="651"/>
      <c r="H33" s="593"/>
      <c r="I33" s="593"/>
      <c r="J33" s="593"/>
      <c r="K33" s="592"/>
      <c r="L33" s="592"/>
      <c r="M33" s="599"/>
    </row>
    <row r="34" spans="2:13" ht="25.5" customHeight="1">
      <c r="B34" s="596"/>
      <c r="C34" s="1778"/>
      <c r="D34" s="1705"/>
      <c r="E34" s="594"/>
      <c r="F34" s="594"/>
      <c r="G34" s="652"/>
      <c r="H34" s="595"/>
      <c r="I34" s="595"/>
      <c r="J34" s="595"/>
      <c r="K34" s="594"/>
      <c r="L34" s="594"/>
      <c r="M34" s="599"/>
    </row>
    <row r="35" spans="2:13" ht="25.5" customHeight="1">
      <c r="B35" s="596"/>
      <c r="C35" s="1778"/>
      <c r="D35" s="1705"/>
      <c r="E35" s="594"/>
      <c r="F35" s="594"/>
      <c r="G35" s="652"/>
      <c r="H35" s="595"/>
      <c r="I35" s="595"/>
      <c r="J35" s="595"/>
      <c r="K35" s="594"/>
      <c r="L35" s="594"/>
      <c r="M35" s="599"/>
    </row>
    <row r="36" spans="2:13" ht="25.5" customHeight="1" thickBot="1">
      <c r="B36" s="596"/>
      <c r="C36" s="1779"/>
      <c r="D36" s="1706"/>
      <c r="E36" s="597"/>
      <c r="F36" s="597"/>
      <c r="G36" s="631"/>
      <c r="H36" s="598"/>
      <c r="I36" s="598"/>
      <c r="J36" s="598"/>
      <c r="K36" s="597"/>
      <c r="L36" s="597"/>
      <c r="M36" s="599"/>
    </row>
    <row r="37" spans="2:13" ht="25.5" customHeight="1">
      <c r="B37" s="596"/>
      <c r="C37" s="1777" t="s">
        <v>712</v>
      </c>
      <c r="D37" s="1704"/>
      <c r="E37" s="592"/>
      <c r="F37" s="592"/>
      <c r="G37" s="651"/>
      <c r="H37" s="593"/>
      <c r="I37" s="593"/>
      <c r="J37" s="593"/>
      <c r="K37" s="592"/>
      <c r="L37" s="592"/>
      <c r="M37" s="599"/>
    </row>
    <row r="38" spans="2:13" ht="25.5" customHeight="1">
      <c r="B38" s="596"/>
      <c r="C38" s="1778"/>
      <c r="D38" s="1705"/>
      <c r="E38" s="594"/>
      <c r="F38" s="594"/>
      <c r="G38" s="652"/>
      <c r="H38" s="595"/>
      <c r="I38" s="595"/>
      <c r="J38" s="595"/>
      <c r="K38" s="594"/>
      <c r="L38" s="594"/>
      <c r="M38" s="599"/>
    </row>
    <row r="39" spans="2:13" ht="25.5" customHeight="1">
      <c r="B39" s="596"/>
      <c r="C39" s="1778"/>
      <c r="D39" s="1705"/>
      <c r="E39" s="594"/>
      <c r="F39" s="594"/>
      <c r="G39" s="652"/>
      <c r="H39" s="595"/>
      <c r="I39" s="595"/>
      <c r="J39" s="595"/>
      <c r="K39" s="594"/>
      <c r="L39" s="594"/>
      <c r="M39" s="599"/>
    </row>
    <row r="40" spans="2:13" ht="25.5" customHeight="1" thickBot="1">
      <c r="B40" s="596"/>
      <c r="C40" s="1779"/>
      <c r="D40" s="1706"/>
      <c r="E40" s="597"/>
      <c r="F40" s="597"/>
      <c r="G40" s="631"/>
      <c r="H40" s="598"/>
      <c r="I40" s="598"/>
      <c r="J40" s="598"/>
      <c r="K40" s="597"/>
      <c r="L40" s="597"/>
      <c r="M40" s="599"/>
    </row>
    <row r="41" spans="2:13" ht="25.5" customHeight="1">
      <c r="B41" s="596"/>
      <c r="C41" s="1777" t="s">
        <v>713</v>
      </c>
      <c r="D41" s="1704"/>
      <c r="E41" s="592"/>
      <c r="F41" s="592"/>
      <c r="G41" s="651"/>
      <c r="H41" s="593"/>
      <c r="I41" s="593"/>
      <c r="J41" s="593"/>
      <c r="K41" s="592"/>
      <c r="L41" s="592"/>
      <c r="M41" s="599"/>
    </row>
    <row r="42" spans="2:13" ht="25.5" customHeight="1">
      <c r="B42" s="596"/>
      <c r="C42" s="1778"/>
      <c r="D42" s="1705"/>
      <c r="E42" s="594"/>
      <c r="F42" s="594"/>
      <c r="G42" s="652"/>
      <c r="H42" s="595"/>
      <c r="I42" s="595"/>
      <c r="J42" s="595"/>
      <c r="K42" s="594"/>
      <c r="L42" s="594"/>
      <c r="M42" s="599"/>
    </row>
    <row r="43" spans="2:13" ht="25.5" customHeight="1">
      <c r="B43" s="596"/>
      <c r="C43" s="1778"/>
      <c r="D43" s="1705"/>
      <c r="E43" s="594"/>
      <c r="F43" s="594"/>
      <c r="G43" s="652"/>
      <c r="H43" s="595"/>
      <c r="I43" s="595"/>
      <c r="J43" s="595"/>
      <c r="K43" s="594"/>
      <c r="L43" s="594"/>
      <c r="M43" s="599"/>
    </row>
    <row r="44" spans="2:13" ht="25.5" customHeight="1" thickBot="1">
      <c r="B44" s="596"/>
      <c r="C44" s="1779"/>
      <c r="D44" s="1706"/>
      <c r="E44" s="597"/>
      <c r="F44" s="597"/>
      <c r="G44" s="631"/>
      <c r="H44" s="598"/>
      <c r="I44" s="598"/>
      <c r="J44" s="598"/>
      <c r="K44" s="597"/>
      <c r="L44" s="597"/>
      <c r="M44" s="599"/>
    </row>
    <row r="45" spans="2:13" ht="25.5" customHeight="1">
      <c r="B45" s="596"/>
      <c r="C45" s="1777" t="s">
        <v>714</v>
      </c>
      <c r="D45" s="1704"/>
      <c r="E45" s="592"/>
      <c r="F45" s="592"/>
      <c r="G45" s="651"/>
      <c r="H45" s="593"/>
      <c r="I45" s="593"/>
      <c r="J45" s="593"/>
      <c r="K45" s="592"/>
      <c r="L45" s="592"/>
      <c r="M45" s="599"/>
    </row>
    <row r="46" spans="2:13" ht="25.5" customHeight="1">
      <c r="B46" s="596"/>
      <c r="C46" s="1778"/>
      <c r="D46" s="1705"/>
      <c r="E46" s="594"/>
      <c r="F46" s="594"/>
      <c r="G46" s="652"/>
      <c r="H46" s="595"/>
      <c r="I46" s="595"/>
      <c r="J46" s="595"/>
      <c r="K46" s="594"/>
      <c r="L46" s="594"/>
      <c r="M46" s="599"/>
    </row>
    <row r="47" spans="2:13" ht="25.5" customHeight="1">
      <c r="B47" s="596"/>
      <c r="C47" s="1778"/>
      <c r="D47" s="1705"/>
      <c r="E47" s="594"/>
      <c r="F47" s="594"/>
      <c r="G47" s="652"/>
      <c r="H47" s="595"/>
      <c r="I47" s="595"/>
      <c r="J47" s="595"/>
      <c r="K47" s="594"/>
      <c r="L47" s="594"/>
      <c r="M47" s="599"/>
    </row>
    <row r="48" spans="2:13" ht="25.5" customHeight="1" thickBot="1">
      <c r="B48" s="596"/>
      <c r="C48" s="1779"/>
      <c r="D48" s="1706"/>
      <c r="E48" s="597"/>
      <c r="F48" s="597"/>
      <c r="G48" s="631"/>
      <c r="H48" s="598"/>
      <c r="I48" s="598"/>
      <c r="J48" s="598"/>
      <c r="K48" s="597"/>
      <c r="L48" s="597"/>
      <c r="M48" s="599"/>
    </row>
    <row r="49" spans="2:13" s="600" customFormat="1" ht="15.75" thickBot="1">
      <c r="B49" s="601"/>
      <c r="C49" s="602"/>
      <c r="D49" s="602"/>
      <c r="E49" s="602"/>
      <c r="F49" s="602"/>
      <c r="G49" s="653" t="s">
        <v>715</v>
      </c>
      <c r="H49" s="603">
        <f>SUM(H25:H28)</f>
        <v>0</v>
      </c>
      <c r="I49" s="603">
        <f>SUM(I25:I28)</f>
        <v>0</v>
      </c>
      <c r="J49" s="654"/>
      <c r="K49" s="604">
        <f>SUM(L25:L28)</f>
        <v>0</v>
      </c>
      <c r="L49" s="604">
        <f>SUM(M25:M28)</f>
        <v>0</v>
      </c>
      <c r="M49" s="605"/>
    </row>
    <row r="50" spans="2:13" ht="23.25" customHeight="1" thickBot="1">
      <c r="B50" s="596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99"/>
    </row>
    <row r="51" spans="2:13" ht="30" customHeight="1" thickBot="1">
      <c r="B51" s="596"/>
      <c r="C51" s="1671" t="s">
        <v>716</v>
      </c>
      <c r="D51" s="1672"/>
      <c r="E51" s="1672"/>
      <c r="F51" s="1672"/>
      <c r="G51" s="1672"/>
      <c r="H51" s="1672"/>
      <c r="I51" s="1672"/>
      <c r="J51" s="1672"/>
      <c r="K51" s="1672"/>
      <c r="L51" s="1673"/>
      <c r="M51" s="599"/>
    </row>
    <row r="52" spans="2:13" ht="15.75" thickBot="1">
      <c r="B52" s="596"/>
      <c r="C52" s="585"/>
      <c r="D52" s="585"/>
      <c r="E52" s="585"/>
      <c r="F52" s="585"/>
      <c r="G52" s="585"/>
      <c r="H52" s="586"/>
      <c r="I52" s="586"/>
      <c r="J52" s="586"/>
      <c r="K52" s="586"/>
      <c r="L52" s="585"/>
      <c r="M52" s="599"/>
    </row>
    <row r="53" spans="2:13" ht="40.5" customHeight="1" thickBot="1">
      <c r="B53" s="596"/>
      <c r="C53" s="1689" t="s">
        <v>717</v>
      </c>
      <c r="D53" s="1774" t="s">
        <v>580</v>
      </c>
      <c r="E53" s="1775"/>
      <c r="F53" s="1775"/>
      <c r="G53" s="1775"/>
      <c r="H53" s="1775"/>
      <c r="I53" s="1776"/>
      <c r="J53" s="1729" t="s">
        <v>718</v>
      </c>
      <c r="K53" s="1730"/>
      <c r="L53" s="589"/>
      <c r="M53" s="599"/>
    </row>
    <row r="54" spans="2:13" ht="54.75" customHeight="1" thickBot="1">
      <c r="B54" s="596"/>
      <c r="C54" s="1690"/>
      <c r="D54" s="649" t="s">
        <v>719</v>
      </c>
      <c r="E54" s="645" t="s">
        <v>720</v>
      </c>
      <c r="F54" s="650" t="s">
        <v>721</v>
      </c>
      <c r="G54" s="623" t="s">
        <v>722</v>
      </c>
      <c r="H54" s="623" t="s">
        <v>723</v>
      </c>
      <c r="I54" s="623" t="s">
        <v>724</v>
      </c>
      <c r="J54" s="591" t="s">
        <v>567</v>
      </c>
      <c r="K54" s="591" t="s">
        <v>328</v>
      </c>
      <c r="L54" s="589"/>
      <c r="M54" s="599"/>
    </row>
    <row r="55" spans="2:13" ht="25.5" customHeight="1">
      <c r="B55" s="596"/>
      <c r="C55" s="1704"/>
      <c r="D55" s="592"/>
      <c r="E55" s="592"/>
      <c r="F55" s="651"/>
      <c r="G55" s="593"/>
      <c r="H55" s="593"/>
      <c r="I55" s="593"/>
      <c r="J55" s="592"/>
      <c r="K55" s="592"/>
      <c r="L55" s="589"/>
      <c r="M55" s="599"/>
    </row>
    <row r="56" spans="2:13" ht="25.5" customHeight="1">
      <c r="B56" s="596"/>
      <c r="C56" s="1705"/>
      <c r="D56" s="594"/>
      <c r="E56" s="594"/>
      <c r="F56" s="652"/>
      <c r="G56" s="595"/>
      <c r="H56" s="595"/>
      <c r="I56" s="595"/>
      <c r="J56" s="594"/>
      <c r="K56" s="594"/>
      <c r="L56" s="589"/>
      <c r="M56" s="599"/>
    </row>
    <row r="57" spans="2:13" ht="25.5" customHeight="1">
      <c r="B57" s="596"/>
      <c r="C57" s="1705"/>
      <c r="D57" s="594"/>
      <c r="E57" s="594"/>
      <c r="F57" s="652"/>
      <c r="G57" s="595"/>
      <c r="H57" s="595"/>
      <c r="I57" s="595"/>
      <c r="J57" s="594"/>
      <c r="K57" s="594"/>
      <c r="L57" s="589"/>
      <c r="M57" s="599"/>
    </row>
    <row r="58" spans="2:13" ht="25.5" customHeight="1" thickBot="1">
      <c r="B58" s="596"/>
      <c r="C58" s="1706"/>
      <c r="D58" s="597"/>
      <c r="E58" s="597"/>
      <c r="F58" s="631"/>
      <c r="G58" s="598"/>
      <c r="H58" s="598"/>
      <c r="I58" s="598"/>
      <c r="J58" s="597"/>
      <c r="K58" s="597"/>
      <c r="L58" s="589"/>
      <c r="M58" s="599"/>
    </row>
    <row r="59" spans="2:13" s="589" customFormat="1" ht="25.5" customHeight="1" thickBot="1">
      <c r="B59" s="596"/>
      <c r="C59" s="655"/>
      <c r="E59" s="602"/>
      <c r="F59" s="653" t="s">
        <v>715</v>
      </c>
      <c r="G59" s="603">
        <f>SUM(H35:H38)</f>
        <v>0</v>
      </c>
      <c r="H59" s="603">
        <f>SUM(I35:I38)</f>
        <v>0</v>
      </c>
      <c r="I59" s="654"/>
      <c r="J59" s="604">
        <f>SUM(L35:L38)</f>
        <v>0</v>
      </c>
      <c r="K59" s="604">
        <f>SUM(M35:M38)</f>
        <v>0</v>
      </c>
      <c r="M59" s="599"/>
    </row>
    <row r="60" spans="2:13" s="589" customFormat="1" ht="25.5" customHeight="1" thickBot="1">
      <c r="B60" s="596"/>
      <c r="C60" s="656"/>
      <c r="D60" s="655"/>
      <c r="G60" s="637"/>
      <c r="H60" s="636"/>
      <c r="I60" s="636"/>
      <c r="J60" s="636"/>
      <c r="M60" s="599"/>
    </row>
    <row r="61" spans="2:13" ht="29.25" customHeight="1" thickBot="1">
      <c r="B61" s="596"/>
      <c r="C61" s="1780" t="s">
        <v>725</v>
      </c>
      <c r="D61" s="1781"/>
      <c r="E61" s="1782"/>
      <c r="F61" s="657"/>
      <c r="G61" s="1780" t="s">
        <v>726</v>
      </c>
      <c r="H61" s="1782"/>
      <c r="I61" s="657"/>
      <c r="J61" s="1780" t="s">
        <v>727</v>
      </c>
      <c r="K61" s="1781"/>
      <c r="L61" s="1782"/>
      <c r="M61" s="599"/>
    </row>
    <row r="62" spans="2:13">
      <c r="B62" s="596"/>
      <c r="C62" s="1751" t="s">
        <v>614</v>
      </c>
      <c r="D62" s="1752"/>
      <c r="E62" s="1753"/>
      <c r="F62" s="641"/>
      <c r="G62" s="1751"/>
      <c r="H62" s="1753"/>
      <c r="I62" s="641"/>
      <c r="J62" s="1751"/>
      <c r="K62" s="1752"/>
      <c r="L62" s="1753"/>
      <c r="M62" s="599"/>
    </row>
    <row r="63" spans="2:13">
      <c r="B63" s="596"/>
      <c r="C63" s="1754"/>
      <c r="D63" s="1687"/>
      <c r="E63" s="1755"/>
      <c r="F63" s="641"/>
      <c r="G63" s="1754"/>
      <c r="H63" s="1755"/>
      <c r="I63" s="641"/>
      <c r="J63" s="1754"/>
      <c r="K63" s="1687"/>
      <c r="L63" s="1755"/>
      <c r="M63" s="599"/>
    </row>
    <row r="64" spans="2:13">
      <c r="B64" s="596"/>
      <c r="C64" s="1754"/>
      <c r="D64" s="1687"/>
      <c r="E64" s="1755"/>
      <c r="F64" s="641"/>
      <c r="G64" s="1754"/>
      <c r="H64" s="1755"/>
      <c r="I64" s="641"/>
      <c r="J64" s="1754"/>
      <c r="K64" s="1687"/>
      <c r="L64" s="1755"/>
      <c r="M64" s="599"/>
    </row>
    <row r="65" spans="2:13">
      <c r="B65" s="596"/>
      <c r="C65" s="1754"/>
      <c r="D65" s="1687"/>
      <c r="E65" s="1755"/>
      <c r="F65" s="641"/>
      <c r="G65" s="1754"/>
      <c r="H65" s="1755"/>
      <c r="I65" s="641"/>
      <c r="J65" s="1754"/>
      <c r="K65" s="1687"/>
      <c r="L65" s="1755"/>
      <c r="M65" s="599"/>
    </row>
    <row r="66" spans="2:13" ht="15.75" thickBot="1">
      <c r="B66" s="596"/>
      <c r="C66" s="1756"/>
      <c r="D66" s="1757"/>
      <c r="E66" s="1758"/>
      <c r="F66" s="641"/>
      <c r="G66" s="1756"/>
      <c r="H66" s="1758"/>
      <c r="I66" s="641"/>
      <c r="J66" s="1756"/>
      <c r="K66" s="1757"/>
      <c r="L66" s="1758"/>
      <c r="M66" s="599"/>
    </row>
    <row r="67" spans="2:13" s="600" customFormat="1" ht="27" customHeight="1" thickBot="1">
      <c r="B67" s="601"/>
      <c r="C67" s="1780" t="s">
        <v>615</v>
      </c>
      <c r="D67" s="1781"/>
      <c r="E67" s="1782"/>
      <c r="F67" s="657"/>
      <c r="G67" s="1780" t="s">
        <v>615</v>
      </c>
      <c r="H67" s="1782"/>
      <c r="I67" s="657"/>
      <c r="J67" s="1780" t="s">
        <v>615</v>
      </c>
      <c r="K67" s="1781"/>
      <c r="L67" s="1782"/>
      <c r="M67" s="605"/>
    </row>
    <row r="68" spans="2:13" ht="15.75" thickBot="1">
      <c r="B68" s="642"/>
      <c r="C68" s="643"/>
      <c r="D68" s="643"/>
      <c r="E68" s="643"/>
      <c r="F68" s="643"/>
      <c r="G68" s="643"/>
      <c r="H68" s="643"/>
      <c r="I68" s="643"/>
      <c r="J68" s="643"/>
      <c r="K68" s="643"/>
      <c r="L68" s="643"/>
      <c r="M68" s="644"/>
    </row>
  </sheetData>
  <customSheetViews>
    <customSheetView guid="{07CA0E51-E736-496A-A011-641E998B388D}" scale="65" showGridLines="0" fitToPage="1">
      <selection activeCell="T27" sqref="T27"/>
      <pageMargins left="0.19685039370078741" right="0.15748031496062992" top="0.39370078740157483" bottom="0.27559055118110237" header="0.23622047244094491" footer="0.15748031496062992"/>
      <pageSetup scale="48" fitToHeight="0" orientation="landscape" r:id="rId1"/>
    </customSheetView>
  </customSheetViews>
  <mergeCells count="39">
    <mergeCell ref="C62:E66"/>
    <mergeCell ref="G62:H66"/>
    <mergeCell ref="J62:L66"/>
    <mergeCell ref="C67:E67"/>
    <mergeCell ref="G67:H67"/>
    <mergeCell ref="J67:L67"/>
    <mergeCell ref="C61:E61"/>
    <mergeCell ref="G61:H61"/>
    <mergeCell ref="J61:L61"/>
    <mergeCell ref="C37:C40"/>
    <mergeCell ref="D37:D40"/>
    <mergeCell ref="C41:C44"/>
    <mergeCell ref="D41:D44"/>
    <mergeCell ref="C45:C48"/>
    <mergeCell ref="D45:D48"/>
    <mergeCell ref="C51:L51"/>
    <mergeCell ref="C53:C54"/>
    <mergeCell ref="D53:I53"/>
    <mergeCell ref="J53:K53"/>
    <mergeCell ref="C55:C58"/>
    <mergeCell ref="C25:C28"/>
    <mergeCell ref="D25:D28"/>
    <mergeCell ref="C29:C32"/>
    <mergeCell ref="D29:D32"/>
    <mergeCell ref="C33:C36"/>
    <mergeCell ref="D33:D36"/>
    <mergeCell ref="C14:E19"/>
    <mergeCell ref="F14:H19"/>
    <mergeCell ref="C21:L21"/>
    <mergeCell ref="C23:C24"/>
    <mergeCell ref="D23:D24"/>
    <mergeCell ref="E23:J23"/>
    <mergeCell ref="K23:L23"/>
    <mergeCell ref="C3:L3"/>
    <mergeCell ref="C4:L4"/>
    <mergeCell ref="C6:L6"/>
    <mergeCell ref="C11:H11"/>
    <mergeCell ref="C13:E13"/>
    <mergeCell ref="F13:H13"/>
  </mergeCells>
  <pageMargins left="0.19685039370078741" right="0.15748031496062992" top="0.39370078740157483" bottom="0.27559055118110237" header="0.23622047244094491" footer="0.15748031496062992"/>
  <pageSetup scale="48" fitToHeight="0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761D3-2845-4588-8DFA-8B26AEA7ECE6}">
  <sheetPr>
    <tabColor theme="3" tint="0.59999389629810485"/>
  </sheetPr>
  <dimension ref="B1:I69"/>
  <sheetViews>
    <sheetView showGridLines="0" topLeftCell="A52" zoomScale="145" zoomScaleNormal="145" workbookViewId="0">
      <selection activeCell="B1" sqref="B1:G68"/>
    </sheetView>
  </sheetViews>
  <sheetFormatPr baseColWidth="10" defaultRowHeight="18.75"/>
  <cols>
    <col min="1" max="1" width="1.5703125" style="698" customWidth="1"/>
    <col min="2" max="2" width="15.5703125" style="698" customWidth="1"/>
    <col min="3" max="3" width="11.42578125" style="698"/>
    <col min="4" max="4" width="32.28515625" style="698" customWidth="1"/>
    <col min="5" max="5" width="25.7109375" style="698" customWidth="1"/>
    <col min="6" max="6" width="27.28515625" style="698" customWidth="1"/>
    <col min="7" max="7" width="2" style="698" customWidth="1"/>
    <col min="8" max="16384" width="11.42578125" style="698"/>
  </cols>
  <sheetData>
    <row r="1" spans="2:6" ht="13.5" customHeight="1">
      <c r="B1" s="1085" t="s">
        <v>798</v>
      </c>
      <c r="C1" s="1086"/>
      <c r="D1" s="1086"/>
      <c r="E1" s="1086"/>
      <c r="F1" s="1087"/>
    </row>
    <row r="2" spans="2:6" ht="13.5" customHeight="1">
      <c r="B2" s="1088" t="s">
        <v>964</v>
      </c>
      <c r="C2" s="1089"/>
      <c r="D2" s="1089"/>
      <c r="E2" s="1089"/>
      <c r="F2" s="1090"/>
    </row>
    <row r="3" spans="2:6" ht="13.5" customHeight="1">
      <c r="B3" s="1115" t="s">
        <v>865</v>
      </c>
      <c r="C3" s="1116"/>
      <c r="D3" s="1116"/>
      <c r="E3" s="1116"/>
      <c r="F3" s="1117"/>
    </row>
    <row r="4" spans="2:6" ht="13.5" customHeight="1" thickBot="1">
      <c r="B4" s="1091" t="s">
        <v>866</v>
      </c>
      <c r="C4" s="1092"/>
      <c r="D4" s="1092"/>
      <c r="E4" s="1092"/>
      <c r="F4" s="1093"/>
    </row>
    <row r="5" spans="2:6" ht="19.5" thickBot="1">
      <c r="B5" s="1094" t="s">
        <v>802</v>
      </c>
      <c r="C5" s="1095"/>
      <c r="D5" s="1096"/>
      <c r="E5" s="699" t="s">
        <v>965</v>
      </c>
      <c r="F5" s="699" t="s">
        <v>966</v>
      </c>
    </row>
    <row r="6" spans="2:6" hidden="1">
      <c r="B6" s="1196" t="s">
        <v>805</v>
      </c>
      <c r="C6" s="1197"/>
      <c r="D6" s="1198"/>
      <c r="E6" s="770"/>
      <c r="F6" s="770"/>
    </row>
    <row r="7" spans="2:6" hidden="1">
      <c r="B7" s="771"/>
      <c r="C7" s="1184" t="s">
        <v>807</v>
      </c>
      <c r="D7" s="1185"/>
      <c r="E7" s="772"/>
      <c r="F7" s="772"/>
    </row>
    <row r="8" spans="2:6" hidden="1">
      <c r="B8" s="773"/>
      <c r="C8" s="774"/>
      <c r="D8" s="775" t="s">
        <v>809</v>
      </c>
      <c r="E8" s="772"/>
      <c r="F8" s="772"/>
    </row>
    <row r="9" spans="2:6" hidden="1">
      <c r="B9" s="776"/>
      <c r="C9" s="777"/>
      <c r="D9" s="775" t="s">
        <v>811</v>
      </c>
      <c r="E9" s="772"/>
      <c r="F9" s="772"/>
    </row>
    <row r="10" spans="2:6" hidden="1">
      <c r="B10" s="773"/>
      <c r="C10" s="774"/>
      <c r="D10" s="775" t="s">
        <v>813</v>
      </c>
      <c r="E10" s="772"/>
      <c r="F10" s="772"/>
    </row>
    <row r="11" spans="2:6" hidden="1">
      <c r="B11" s="773"/>
      <c r="C11" s="774"/>
      <c r="D11" s="775" t="s">
        <v>815</v>
      </c>
      <c r="E11" s="772"/>
      <c r="F11" s="772"/>
    </row>
    <row r="12" spans="2:6" hidden="1">
      <c r="B12" s="773"/>
      <c r="C12" s="774"/>
      <c r="D12" s="775" t="s">
        <v>817</v>
      </c>
      <c r="E12" s="772"/>
      <c r="F12" s="772"/>
    </row>
    <row r="13" spans="2:6" hidden="1">
      <c r="B13" s="773"/>
      <c r="C13" s="774"/>
      <c r="D13" s="775" t="s">
        <v>819</v>
      </c>
      <c r="E13" s="772"/>
      <c r="F13" s="772"/>
    </row>
    <row r="14" spans="2:6" hidden="1">
      <c r="B14" s="773"/>
      <c r="C14" s="774"/>
      <c r="D14" s="775" t="s">
        <v>821</v>
      </c>
      <c r="E14" s="772"/>
      <c r="F14" s="772"/>
    </row>
    <row r="15" spans="2:6" hidden="1">
      <c r="B15" s="1189"/>
      <c r="C15" s="1190"/>
      <c r="D15" s="1191"/>
      <c r="E15" s="778"/>
      <c r="F15" s="778"/>
    </row>
    <row r="16" spans="2:6" hidden="1">
      <c r="B16" s="771"/>
      <c r="C16" s="1184" t="s">
        <v>826</v>
      </c>
      <c r="D16" s="1185"/>
      <c r="E16" s="772"/>
      <c r="F16" s="772"/>
    </row>
    <row r="17" spans="2:6" hidden="1">
      <c r="B17" s="773"/>
      <c r="C17" s="774"/>
      <c r="D17" s="775" t="s">
        <v>827</v>
      </c>
      <c r="E17" s="772"/>
      <c r="F17" s="772"/>
    </row>
    <row r="18" spans="2:6" hidden="1">
      <c r="B18" s="773"/>
      <c r="C18" s="774"/>
      <c r="D18" s="775" t="s">
        <v>829</v>
      </c>
      <c r="E18" s="772"/>
      <c r="F18" s="772"/>
    </row>
    <row r="19" spans="2:6" hidden="1">
      <c r="B19" s="773"/>
      <c r="C19" s="774"/>
      <c r="D19" s="775" t="s">
        <v>967</v>
      </c>
      <c r="E19" s="772"/>
      <c r="F19" s="772"/>
    </row>
    <row r="20" spans="2:6" hidden="1">
      <c r="B20" s="773"/>
      <c r="C20" s="774"/>
      <c r="D20" s="775" t="s">
        <v>968</v>
      </c>
      <c r="E20" s="772"/>
      <c r="F20" s="772"/>
    </row>
    <row r="21" spans="2:6" hidden="1">
      <c r="B21" s="773"/>
      <c r="C21" s="774"/>
      <c r="D21" s="775" t="s">
        <v>969</v>
      </c>
      <c r="E21" s="772"/>
      <c r="F21" s="772"/>
    </row>
    <row r="22" spans="2:6" hidden="1">
      <c r="B22" s="773"/>
      <c r="C22" s="774"/>
      <c r="D22" s="775" t="s">
        <v>970</v>
      </c>
      <c r="E22" s="772"/>
      <c r="F22" s="772"/>
    </row>
    <row r="23" spans="2:6" hidden="1">
      <c r="B23" s="773"/>
      <c r="C23" s="774"/>
      <c r="D23" s="775" t="s">
        <v>838</v>
      </c>
      <c r="E23" s="772"/>
      <c r="F23" s="772"/>
    </row>
    <row r="24" spans="2:6" hidden="1">
      <c r="B24" s="773"/>
      <c r="C24" s="774"/>
      <c r="D24" s="775" t="s">
        <v>840</v>
      </c>
      <c r="E24" s="772"/>
      <c r="F24" s="772"/>
    </row>
    <row r="25" spans="2:6" hidden="1">
      <c r="B25" s="773"/>
      <c r="C25" s="774"/>
      <c r="D25" s="775" t="s">
        <v>841</v>
      </c>
      <c r="E25" s="772"/>
      <c r="F25" s="772"/>
    </row>
    <row r="26" spans="2:6">
      <c r="B26" s="1181"/>
      <c r="C26" s="1182"/>
      <c r="D26" s="1183"/>
      <c r="E26" s="772"/>
      <c r="F26" s="778"/>
    </row>
    <row r="27" spans="2:6">
      <c r="B27" s="1192" t="s">
        <v>806</v>
      </c>
      <c r="C27" s="1184"/>
      <c r="D27" s="1185"/>
      <c r="E27" s="772"/>
      <c r="F27" s="772"/>
    </row>
    <row r="28" spans="2:6">
      <c r="B28" s="771"/>
      <c r="C28" s="1184" t="s">
        <v>808</v>
      </c>
      <c r="D28" s="1185"/>
      <c r="E28" s="772"/>
      <c r="F28" s="772"/>
    </row>
    <row r="29" spans="2:6">
      <c r="B29" s="773"/>
      <c r="C29" s="774"/>
      <c r="D29" s="775" t="s">
        <v>810</v>
      </c>
      <c r="E29" s="772"/>
      <c r="F29" s="772"/>
    </row>
    <row r="30" spans="2:6">
      <c r="B30" s="773"/>
      <c r="C30" s="774"/>
      <c r="D30" s="775" t="s">
        <v>812</v>
      </c>
      <c r="E30" s="772"/>
      <c r="F30" s="772"/>
    </row>
    <row r="31" spans="2:6">
      <c r="B31" s="773"/>
      <c r="C31" s="774"/>
      <c r="D31" s="775" t="s">
        <v>814</v>
      </c>
      <c r="E31" s="772"/>
      <c r="F31" s="772"/>
    </row>
    <row r="32" spans="2:6">
      <c r="B32" s="773"/>
      <c r="C32" s="774"/>
      <c r="D32" s="775" t="s">
        <v>816</v>
      </c>
      <c r="E32" s="772"/>
      <c r="F32" s="772"/>
    </row>
    <row r="33" spans="2:6">
      <c r="B33" s="773"/>
      <c r="C33" s="774"/>
      <c r="D33" s="775" t="s">
        <v>818</v>
      </c>
      <c r="E33" s="772"/>
      <c r="F33" s="772"/>
    </row>
    <row r="34" spans="2:6">
      <c r="B34" s="773"/>
      <c r="C34" s="774"/>
      <c r="D34" s="775" t="s">
        <v>820</v>
      </c>
      <c r="E34" s="772"/>
      <c r="F34" s="772"/>
    </row>
    <row r="35" spans="2:6">
      <c r="B35" s="773"/>
      <c r="C35" s="774"/>
      <c r="D35" s="775" t="s">
        <v>822</v>
      </c>
      <c r="E35" s="772"/>
      <c r="F35" s="772"/>
    </row>
    <row r="36" spans="2:6">
      <c r="B36" s="773"/>
      <c r="C36" s="774"/>
      <c r="D36" s="775" t="s">
        <v>823</v>
      </c>
      <c r="E36" s="772"/>
      <c r="F36" s="772"/>
    </row>
    <row r="37" spans="2:6">
      <c r="B37" s="1193"/>
      <c r="C37" s="1194"/>
      <c r="D37" s="1195"/>
      <c r="E37" s="779"/>
      <c r="F37" s="779"/>
    </row>
    <row r="38" spans="2:6">
      <c r="B38" s="771"/>
      <c r="C38" s="1184" t="s">
        <v>828</v>
      </c>
      <c r="D38" s="1185"/>
      <c r="E38" s="772"/>
      <c r="F38" s="772"/>
    </row>
    <row r="39" spans="2:6">
      <c r="B39" s="773"/>
      <c r="C39" s="774"/>
      <c r="D39" s="775" t="s">
        <v>830</v>
      </c>
      <c r="E39" s="772"/>
      <c r="F39" s="772"/>
    </row>
    <row r="40" spans="2:6">
      <c r="B40" s="773"/>
      <c r="C40" s="774"/>
      <c r="D40" s="775" t="s">
        <v>832</v>
      </c>
      <c r="E40" s="772"/>
      <c r="F40" s="772"/>
    </row>
    <row r="41" spans="2:6">
      <c r="B41" s="773"/>
      <c r="C41" s="774"/>
      <c r="D41" s="775" t="s">
        <v>834</v>
      </c>
      <c r="E41" s="772"/>
      <c r="F41" s="772"/>
    </row>
    <row r="42" spans="2:6">
      <c r="B42" s="773"/>
      <c r="C42" s="774"/>
      <c r="D42" s="775" t="s">
        <v>835</v>
      </c>
      <c r="E42" s="772"/>
      <c r="F42" s="772"/>
    </row>
    <row r="43" spans="2:6">
      <c r="B43" s="773"/>
      <c r="C43" s="774"/>
      <c r="D43" s="775" t="s">
        <v>837</v>
      </c>
      <c r="E43" s="772"/>
      <c r="F43" s="772"/>
    </row>
    <row r="44" spans="2:6">
      <c r="B44" s="773"/>
      <c r="C44" s="774"/>
      <c r="D44" s="775" t="s">
        <v>839</v>
      </c>
      <c r="E44" s="772"/>
      <c r="F44" s="772"/>
    </row>
    <row r="45" spans="2:6">
      <c r="B45" s="1181"/>
      <c r="C45" s="1182"/>
      <c r="D45" s="1183"/>
      <c r="E45" s="772"/>
      <c r="F45" s="778"/>
    </row>
    <row r="46" spans="2:6">
      <c r="B46" s="771"/>
      <c r="C46" s="1184" t="s">
        <v>846</v>
      </c>
      <c r="D46" s="1185"/>
      <c r="E46" s="772"/>
      <c r="F46" s="772"/>
    </row>
    <row r="47" spans="2:6">
      <c r="B47" s="1181"/>
      <c r="C47" s="1182"/>
      <c r="D47" s="1183"/>
      <c r="E47" s="772"/>
      <c r="F47" s="778"/>
    </row>
    <row r="48" spans="2:6">
      <c r="B48" s="771"/>
      <c r="C48" s="1184" t="s">
        <v>847</v>
      </c>
      <c r="D48" s="1185"/>
      <c r="E48" s="772"/>
      <c r="F48" s="772"/>
    </row>
    <row r="49" spans="2:6">
      <c r="B49" s="773"/>
      <c r="C49" s="774"/>
      <c r="D49" s="775" t="s">
        <v>276</v>
      </c>
      <c r="E49" s="772"/>
      <c r="F49" s="772"/>
    </row>
    <row r="50" spans="2:6">
      <c r="B50" s="773"/>
      <c r="C50" s="774"/>
      <c r="D50" s="775" t="s">
        <v>848</v>
      </c>
      <c r="E50" s="772"/>
      <c r="F50" s="772"/>
    </row>
    <row r="51" spans="2:6">
      <c r="B51" s="773"/>
      <c r="C51" s="774"/>
      <c r="D51" s="775" t="s">
        <v>849</v>
      </c>
      <c r="E51" s="772"/>
      <c r="F51" s="772"/>
    </row>
    <row r="52" spans="2:6">
      <c r="B52" s="1181"/>
      <c r="C52" s="1182"/>
      <c r="D52" s="1183"/>
      <c r="E52" s="772"/>
      <c r="F52" s="778"/>
    </row>
    <row r="53" spans="2:6">
      <c r="B53" s="771"/>
      <c r="C53" s="1184" t="s">
        <v>850</v>
      </c>
      <c r="D53" s="1185"/>
      <c r="E53" s="772"/>
      <c r="F53" s="772"/>
    </row>
    <row r="54" spans="2:6">
      <c r="B54" s="773"/>
      <c r="C54" s="774"/>
      <c r="D54" s="775" t="s">
        <v>851</v>
      </c>
      <c r="E54" s="772"/>
      <c r="F54" s="772"/>
    </row>
    <row r="55" spans="2:6">
      <c r="B55" s="773"/>
      <c r="C55" s="774"/>
      <c r="D55" s="775" t="s">
        <v>852</v>
      </c>
      <c r="E55" s="772"/>
      <c r="F55" s="772"/>
    </row>
    <row r="56" spans="2:6">
      <c r="B56" s="773"/>
      <c r="C56" s="774"/>
      <c r="D56" s="775" t="s">
        <v>853</v>
      </c>
      <c r="E56" s="772"/>
      <c r="F56" s="772"/>
    </row>
    <row r="57" spans="2:6">
      <c r="B57" s="773"/>
      <c r="C57" s="774"/>
      <c r="D57" s="775" t="s">
        <v>854</v>
      </c>
      <c r="E57" s="772"/>
      <c r="F57" s="772"/>
    </row>
    <row r="58" spans="2:6">
      <c r="B58" s="773"/>
      <c r="C58" s="774"/>
      <c r="D58" s="775" t="s">
        <v>855</v>
      </c>
      <c r="E58" s="772"/>
      <c r="F58" s="772"/>
    </row>
    <row r="59" spans="2:6">
      <c r="B59" s="1181"/>
      <c r="C59" s="1182"/>
      <c r="D59" s="1183"/>
      <c r="E59" s="772"/>
      <c r="F59" s="778"/>
    </row>
    <row r="60" spans="2:6">
      <c r="B60" s="771"/>
      <c r="C60" s="1184" t="s">
        <v>856</v>
      </c>
      <c r="D60" s="1185"/>
      <c r="E60" s="772"/>
      <c r="F60" s="772"/>
    </row>
    <row r="61" spans="2:6">
      <c r="B61" s="773"/>
      <c r="C61" s="774"/>
      <c r="D61" s="775" t="s">
        <v>857</v>
      </c>
      <c r="E61" s="772"/>
      <c r="F61" s="772"/>
    </row>
    <row r="62" spans="2:6">
      <c r="B62" s="773"/>
      <c r="C62" s="774"/>
      <c r="D62" s="775" t="s">
        <v>858</v>
      </c>
      <c r="E62" s="772"/>
      <c r="F62" s="772"/>
    </row>
    <row r="63" spans="2:6" ht="19.5" thickBot="1">
      <c r="B63" s="1186"/>
      <c r="C63" s="1187"/>
      <c r="D63" s="1188"/>
      <c r="E63" s="780"/>
      <c r="F63" s="781"/>
    </row>
    <row r="64" spans="2:6">
      <c r="B64" s="711" t="s">
        <v>861</v>
      </c>
    </row>
    <row r="65" spans="2:9">
      <c r="B65" s="982" t="s">
        <v>531</v>
      </c>
      <c r="C65" s="982"/>
      <c r="D65" s="982" t="s">
        <v>862</v>
      </c>
      <c r="E65" s="982"/>
      <c r="F65" s="982" t="s">
        <v>891</v>
      </c>
      <c r="I65" s="982"/>
    </row>
    <row r="66" spans="2:9" ht="11.25" customHeight="1"/>
    <row r="67" spans="2:9" ht="11.25" customHeight="1">
      <c r="B67" s="713"/>
      <c r="C67" s="727"/>
      <c r="D67" s="713"/>
      <c r="E67" s="727"/>
      <c r="F67" s="713"/>
      <c r="I67" s="727"/>
    </row>
    <row r="68" spans="2:9" ht="7.5" customHeight="1"/>
    <row r="69" spans="2:9" ht="7.5" customHeight="1"/>
  </sheetData>
  <customSheetViews>
    <customSheetView guid="{07CA0E51-E736-496A-A011-641E998B388D}">
      <selection activeCell="G58" sqref="G58"/>
      <pageMargins left="0.7" right="0.7" top="0.75" bottom="0.75" header="0.3" footer="0.3"/>
    </customSheetView>
  </customSheetViews>
  <mergeCells count="23">
    <mergeCell ref="B6:D6"/>
    <mergeCell ref="B1:F1"/>
    <mergeCell ref="B2:F2"/>
    <mergeCell ref="B3:F3"/>
    <mergeCell ref="B4:F4"/>
    <mergeCell ref="B5:D5"/>
    <mergeCell ref="C48:D48"/>
    <mergeCell ref="C7:D7"/>
    <mergeCell ref="B15:D15"/>
    <mergeCell ref="C16:D16"/>
    <mergeCell ref="B26:D26"/>
    <mergeCell ref="B27:D27"/>
    <mergeCell ref="C28:D28"/>
    <mergeCell ref="B37:D37"/>
    <mergeCell ref="C38:D38"/>
    <mergeCell ref="B45:D45"/>
    <mergeCell ref="C46:D46"/>
    <mergeCell ref="B47:D47"/>
    <mergeCell ref="B52:D52"/>
    <mergeCell ref="C53:D53"/>
    <mergeCell ref="B59:D59"/>
    <mergeCell ref="C60:D60"/>
    <mergeCell ref="B63:D6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A1:D98"/>
  <sheetViews>
    <sheetView showGridLines="0" zoomScale="70" zoomScaleNormal="70" workbookViewId="0">
      <selection activeCell="M14" sqref="M14"/>
    </sheetView>
  </sheetViews>
  <sheetFormatPr baseColWidth="10" defaultRowHeight="12"/>
  <cols>
    <col min="1" max="1" width="0.7109375" style="930" customWidth="1"/>
    <col min="2" max="2" width="144.5703125" style="931" customWidth="1"/>
    <col min="3" max="3" width="1.7109375" style="930" customWidth="1"/>
    <col min="4" max="16384" width="11.42578125" style="930"/>
  </cols>
  <sheetData>
    <row r="1" spans="1:4" ht="6" customHeight="1" thickBot="1"/>
    <row r="2" spans="1:4" ht="20.100000000000001" customHeight="1" thickTop="1">
      <c r="B2" s="932" t="s">
        <v>1124</v>
      </c>
    </row>
    <row r="3" spans="1:4" ht="20.100000000000001" customHeight="1">
      <c r="B3" s="933" t="s">
        <v>1072</v>
      </c>
    </row>
    <row r="4" spans="1:4" ht="20.100000000000001" customHeight="1" thickBot="1">
      <c r="B4" s="934" t="s">
        <v>1073</v>
      </c>
    </row>
    <row r="5" spans="1:4" ht="15.75" thickTop="1" thickBot="1">
      <c r="B5" s="935"/>
    </row>
    <row r="6" spans="1:4" ht="41.25" customHeight="1" thickTop="1" thickBot="1">
      <c r="B6" s="936" t="s">
        <v>1074</v>
      </c>
    </row>
    <row r="7" spans="1:4" ht="6" customHeight="1" thickTop="1" thickBot="1">
      <c r="A7" s="937"/>
      <c r="B7" s="938"/>
    </row>
    <row r="8" spans="1:4" ht="20.100000000000001" customHeight="1" thickTop="1">
      <c r="A8" s="939"/>
      <c r="B8" s="940" t="s">
        <v>1075</v>
      </c>
    </row>
    <row r="9" spans="1:4" ht="20.100000000000001" customHeight="1">
      <c r="A9" s="939"/>
      <c r="B9" s="941" t="s">
        <v>1076</v>
      </c>
    </row>
    <row r="10" spans="1:4" s="943" customFormat="1" ht="20.100000000000001" customHeight="1">
      <c r="A10" s="939"/>
      <c r="B10" s="942" t="s">
        <v>1077</v>
      </c>
      <c r="D10" s="943" t="s">
        <v>513</v>
      </c>
    </row>
    <row r="11" spans="1:4" s="943" customFormat="1" ht="20.100000000000001" customHeight="1">
      <c r="A11" s="939"/>
      <c r="B11" s="942" t="s">
        <v>1078</v>
      </c>
    </row>
    <row r="12" spans="1:4" s="943" customFormat="1" ht="20.100000000000001" customHeight="1">
      <c r="A12" s="939"/>
      <c r="B12" s="942" t="s">
        <v>1079</v>
      </c>
    </row>
    <row r="13" spans="1:4" s="943" customFormat="1" ht="20.100000000000001" customHeight="1">
      <c r="A13" s="939"/>
      <c r="B13" s="942" t="s">
        <v>1080</v>
      </c>
    </row>
    <row r="14" spans="1:4" s="943" customFormat="1" ht="20.100000000000001" customHeight="1">
      <c r="A14" s="939"/>
      <c r="B14" s="942" t="s">
        <v>1081</v>
      </c>
    </row>
    <row r="15" spans="1:4" s="943" customFormat="1" ht="20.100000000000001" customHeight="1">
      <c r="A15" s="939"/>
      <c r="B15" s="942" t="s">
        <v>1082</v>
      </c>
    </row>
    <row r="16" spans="1:4" s="943" customFormat="1" ht="20.100000000000001" customHeight="1">
      <c r="A16" s="939"/>
      <c r="B16" s="942" t="s">
        <v>1083</v>
      </c>
    </row>
    <row r="17" spans="1:3" s="943" customFormat="1" ht="20.100000000000001" customHeight="1">
      <c r="A17" s="939"/>
      <c r="B17" s="944" t="s">
        <v>1084</v>
      </c>
    </row>
    <row r="18" spans="1:3" s="943" customFormat="1" ht="9.9499999999999993" customHeight="1">
      <c r="A18" s="939"/>
      <c r="B18" s="942"/>
    </row>
    <row r="19" spans="1:3" s="943" customFormat="1" ht="20.100000000000001" customHeight="1">
      <c r="A19" s="939"/>
      <c r="B19" s="944" t="s">
        <v>1085</v>
      </c>
    </row>
    <row r="20" spans="1:3" s="943" customFormat="1" ht="20.100000000000001" customHeight="1">
      <c r="A20" s="939"/>
      <c r="B20" s="942" t="s">
        <v>1086</v>
      </c>
    </row>
    <row r="21" spans="1:3" s="943" customFormat="1" ht="26.25" customHeight="1">
      <c r="A21" s="939"/>
      <c r="B21" s="945" t="s">
        <v>1087</v>
      </c>
    </row>
    <row r="22" spans="1:3" s="943" customFormat="1" ht="20.100000000000001" customHeight="1">
      <c r="A22" s="939"/>
      <c r="B22" s="946" t="s">
        <v>1088</v>
      </c>
    </row>
    <row r="23" spans="1:3" s="943" customFormat="1" ht="20.100000000000001" customHeight="1">
      <c r="A23" s="939"/>
      <c r="B23" s="942" t="s">
        <v>1089</v>
      </c>
    </row>
    <row r="24" spans="1:3" s="943" customFormat="1" ht="9.9499999999999993" customHeight="1">
      <c r="A24" s="939"/>
      <c r="B24" s="942"/>
    </row>
    <row r="25" spans="1:3" s="943" customFormat="1" ht="20.100000000000001" customHeight="1">
      <c r="A25" s="939"/>
      <c r="B25" s="944" t="s">
        <v>1090</v>
      </c>
    </row>
    <row r="26" spans="1:3" s="943" customFormat="1" ht="9.9499999999999993" customHeight="1">
      <c r="A26" s="939"/>
      <c r="B26" s="942"/>
    </row>
    <row r="27" spans="1:3" s="943" customFormat="1" ht="20.100000000000001" customHeight="1">
      <c r="A27" s="939"/>
      <c r="B27" s="944" t="s">
        <v>1091</v>
      </c>
      <c r="C27" s="947"/>
    </row>
    <row r="28" spans="1:3" s="943" customFormat="1" ht="9.9499999999999993" customHeight="1">
      <c r="A28" s="939"/>
      <c r="B28" s="942"/>
    </row>
    <row r="29" spans="1:3" s="943" customFormat="1" ht="20.100000000000001" customHeight="1">
      <c r="A29" s="939"/>
      <c r="B29" s="944" t="s">
        <v>1092</v>
      </c>
    </row>
    <row r="30" spans="1:3" s="943" customFormat="1" ht="9.9499999999999993" customHeight="1" thickBot="1">
      <c r="A30" s="939"/>
      <c r="B30" s="948"/>
    </row>
    <row r="31" spans="1:3" ht="12.75" thickTop="1"/>
    <row r="32" spans="1:3">
      <c r="B32" s="949" t="s">
        <v>1093</v>
      </c>
    </row>
    <row r="40" spans="1:2" ht="7.5" customHeight="1"/>
    <row r="41" spans="1:2" ht="20.100000000000001" customHeight="1">
      <c r="B41" s="950" t="s">
        <v>798</v>
      </c>
    </row>
    <row r="42" spans="1:2" ht="20.100000000000001" customHeight="1">
      <c r="B42" s="951" t="s">
        <v>1072</v>
      </c>
    </row>
    <row r="43" spans="1:2" ht="20.100000000000001" customHeight="1">
      <c r="B43" s="950" t="s">
        <v>1094</v>
      </c>
    </row>
    <row r="44" spans="1:2" ht="15" thickBot="1">
      <c r="B44" s="935"/>
    </row>
    <row r="45" spans="1:2" ht="41.25" customHeight="1" thickTop="1" thickBot="1">
      <c r="B45" s="936" t="s">
        <v>1095</v>
      </c>
    </row>
    <row r="46" spans="1:2" ht="6" customHeight="1" thickTop="1" thickBot="1">
      <c r="A46" s="937"/>
      <c r="B46" s="938"/>
    </row>
    <row r="47" spans="1:2" ht="20.100000000000001" customHeight="1" thickTop="1">
      <c r="A47" s="939"/>
      <c r="B47" s="940" t="s">
        <v>1096</v>
      </c>
    </row>
    <row r="48" spans="1:2" ht="20.100000000000001" customHeight="1">
      <c r="A48" s="939"/>
      <c r="B48" s="941" t="s">
        <v>1097</v>
      </c>
    </row>
    <row r="49" spans="1:4" s="943" customFormat="1" ht="20.100000000000001" customHeight="1">
      <c r="A49" s="939"/>
      <c r="B49" s="942" t="s">
        <v>1098</v>
      </c>
      <c r="D49" s="943" t="s">
        <v>513</v>
      </c>
    </row>
    <row r="50" spans="1:4" s="943" customFormat="1" ht="20.100000000000001" customHeight="1">
      <c r="A50" s="939"/>
      <c r="B50" s="942" t="s">
        <v>1099</v>
      </c>
    </row>
    <row r="51" spans="1:4" s="943" customFormat="1" ht="20.100000000000001" customHeight="1">
      <c r="A51" s="939"/>
      <c r="B51" s="942" t="s">
        <v>1100</v>
      </c>
    </row>
    <row r="52" spans="1:4" s="943" customFormat="1" ht="20.100000000000001" customHeight="1">
      <c r="A52" s="939"/>
      <c r="B52" s="942" t="s">
        <v>1101</v>
      </c>
    </row>
    <row r="53" spans="1:4" s="943" customFormat="1" ht="20.100000000000001" customHeight="1">
      <c r="A53" s="939"/>
      <c r="B53" s="942" t="s">
        <v>1102</v>
      </c>
    </row>
    <row r="54" spans="1:4" s="943" customFormat="1" ht="20.100000000000001" customHeight="1">
      <c r="A54" s="939"/>
      <c r="B54" s="942" t="s">
        <v>1103</v>
      </c>
    </row>
    <row r="55" spans="1:4" s="943" customFormat="1" ht="20.100000000000001" customHeight="1">
      <c r="A55" s="939"/>
      <c r="B55" s="944" t="s">
        <v>1104</v>
      </c>
    </row>
    <row r="56" spans="1:4" s="943" customFormat="1" ht="20.100000000000001" customHeight="1">
      <c r="A56" s="939"/>
      <c r="B56" s="942" t="s">
        <v>1105</v>
      </c>
    </row>
    <row r="57" spans="1:4" s="943" customFormat="1" ht="20.100000000000001" customHeight="1">
      <c r="A57" s="939"/>
      <c r="B57" s="942" t="s">
        <v>1106</v>
      </c>
    </row>
    <row r="58" spans="1:4" s="943" customFormat="1" ht="9.9499999999999993" customHeight="1" thickBot="1">
      <c r="A58" s="939"/>
      <c r="B58" s="948"/>
    </row>
    <row r="59" spans="1:4" ht="12.75" thickTop="1"/>
    <row r="60" spans="1:4">
      <c r="B60" s="949" t="s">
        <v>1093</v>
      </c>
    </row>
    <row r="63" spans="1:4">
      <c r="C63" s="952"/>
    </row>
    <row r="70" spans="1:4" ht="20.100000000000001" customHeight="1">
      <c r="B70" s="950" t="s">
        <v>798</v>
      </c>
      <c r="D70" s="953"/>
    </row>
    <row r="71" spans="1:4" ht="20.100000000000001" customHeight="1">
      <c r="B71" s="951" t="s">
        <v>1072</v>
      </c>
    </row>
    <row r="72" spans="1:4" ht="20.100000000000001" customHeight="1">
      <c r="B72" s="950" t="s">
        <v>1073</v>
      </c>
    </row>
    <row r="73" spans="1:4" ht="15" thickBot="1">
      <c r="B73" s="935"/>
    </row>
    <row r="74" spans="1:4" ht="41.25" customHeight="1" thickTop="1" thickBot="1">
      <c r="B74" s="936" t="s">
        <v>1107</v>
      </c>
    </row>
    <row r="75" spans="1:4" ht="6" customHeight="1" thickTop="1" thickBot="1">
      <c r="A75" s="937"/>
      <c r="B75" s="938"/>
    </row>
    <row r="76" spans="1:4" ht="15.95" customHeight="1" thickTop="1">
      <c r="A76" s="939"/>
      <c r="B76" s="954" t="s">
        <v>1108</v>
      </c>
    </row>
    <row r="77" spans="1:4" ht="15.95" customHeight="1">
      <c r="A77" s="939"/>
      <c r="B77" s="955" t="s">
        <v>1109</v>
      </c>
    </row>
    <row r="78" spans="1:4" s="943" customFormat="1" ht="15.95" customHeight="1">
      <c r="A78" s="939"/>
      <c r="B78" s="942" t="s">
        <v>1110</v>
      </c>
      <c r="D78" s="943" t="s">
        <v>513</v>
      </c>
    </row>
    <row r="79" spans="1:4" s="943" customFormat="1" ht="15.95" customHeight="1">
      <c r="A79" s="939"/>
      <c r="B79" s="942" t="s">
        <v>1111</v>
      </c>
    </row>
    <row r="80" spans="1:4" s="943" customFormat="1" ht="15.95" customHeight="1">
      <c r="A80" s="939"/>
      <c r="B80" s="942" t="s">
        <v>1112</v>
      </c>
    </row>
    <row r="81" spans="1:2" s="943" customFormat="1" ht="15.95" customHeight="1">
      <c r="A81" s="939"/>
      <c r="B81" s="942" t="s">
        <v>1113</v>
      </c>
    </row>
    <row r="82" spans="1:2" s="943" customFormat="1" ht="15.95" customHeight="1">
      <c r="A82" s="939"/>
      <c r="B82" s="942" t="s">
        <v>1114</v>
      </c>
    </row>
    <row r="83" spans="1:2" s="943" customFormat="1" ht="15.95" customHeight="1">
      <c r="A83" s="939"/>
      <c r="B83" s="942" t="s">
        <v>1115</v>
      </c>
    </row>
    <row r="84" spans="1:2" s="943" customFormat="1" ht="15.95" customHeight="1">
      <c r="A84" s="939"/>
      <c r="B84" s="942" t="s">
        <v>1116</v>
      </c>
    </row>
    <row r="85" spans="1:2" s="943" customFormat="1" ht="15.95" customHeight="1">
      <c r="A85" s="939"/>
      <c r="B85" s="942" t="s">
        <v>1117</v>
      </c>
    </row>
    <row r="86" spans="1:2" s="943" customFormat="1" ht="15.95" customHeight="1">
      <c r="A86" s="939"/>
      <c r="B86" s="942" t="s">
        <v>1118</v>
      </c>
    </row>
    <row r="87" spans="1:2" s="943" customFormat="1" ht="15.95" customHeight="1">
      <c r="A87" s="939"/>
      <c r="B87" s="942" t="s">
        <v>1119</v>
      </c>
    </row>
    <row r="88" spans="1:2" s="943" customFormat="1" ht="15.95" customHeight="1">
      <c r="A88" s="939"/>
      <c r="B88" s="942" t="s">
        <v>1120</v>
      </c>
    </row>
    <row r="89" spans="1:2" s="943" customFormat="1" ht="15.95" customHeight="1">
      <c r="A89" s="939"/>
      <c r="B89" s="942" t="s">
        <v>1121</v>
      </c>
    </row>
    <row r="90" spans="1:2" s="943" customFormat="1" ht="15.95" customHeight="1">
      <c r="A90" s="939"/>
      <c r="B90" s="942" t="s">
        <v>1122</v>
      </c>
    </row>
    <row r="91" spans="1:2" s="943" customFormat="1" ht="15.95" customHeight="1">
      <c r="A91" s="939"/>
      <c r="B91" s="942" t="s">
        <v>1123</v>
      </c>
    </row>
    <row r="92" spans="1:2" s="943" customFormat="1" ht="9.9499999999999993" customHeight="1" thickBot="1">
      <c r="A92" s="939"/>
      <c r="B92" s="948"/>
    </row>
    <row r="93" spans="1:2" ht="12.75" thickTop="1"/>
    <row r="94" spans="1:2">
      <c r="B94" s="949" t="s">
        <v>1093</v>
      </c>
    </row>
    <row r="98" ht="5.25" customHeight="1"/>
  </sheetData>
  <sheetProtection insertRows="0" deleteRows="0" selectLockedCells="1"/>
  <customSheetViews>
    <customSheetView guid="{07CA0E51-E736-496A-A011-641E998B388D}" scale="70" showGridLines="0" fitToPage="1">
      <selection activeCell="M34" sqref="M34"/>
      <pageMargins left="0.70866141732283472" right="0.70866141732283472" top="0.74803149606299213" bottom="0.74803149606299213" header="0.31496062992125984" footer="0.31496062992125984"/>
      <pageSetup scale="51" orientation="landscape" r:id="rId1"/>
    </customSheetView>
  </customSheetViews>
  <pageMargins left="0.70866141732283472" right="0.70866141732283472" top="0.74803149606299213" bottom="0.74803149606299213" header="0.31496062992125984" footer="0.31496062992125984"/>
  <pageSetup scale="51" orientation="landscape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C1:N33"/>
  <sheetViews>
    <sheetView showGridLines="0" zoomScale="90" zoomScaleNormal="90" zoomScaleSheetLayoutView="100" workbookViewId="0">
      <selection activeCell="C28" sqref="C28:K28"/>
    </sheetView>
  </sheetViews>
  <sheetFormatPr baseColWidth="10" defaultColWidth="11.42578125" defaultRowHeight="11.25"/>
  <cols>
    <col min="1" max="1" width="2.7109375" style="43" customWidth="1"/>
    <col min="2" max="2" width="3" style="43" customWidth="1"/>
    <col min="3" max="3" width="11.7109375" style="43" customWidth="1"/>
    <col min="4" max="4" width="3.140625" style="43" customWidth="1"/>
    <col min="5" max="5" width="24.28515625" style="43" customWidth="1"/>
    <col min="6" max="6" width="15.7109375" style="43" customWidth="1"/>
    <col min="7" max="7" width="16.42578125" style="43" customWidth="1"/>
    <col min="8" max="8" width="19.140625" style="43" customWidth="1"/>
    <col min="9" max="9" width="14" style="43" customWidth="1"/>
    <col min="10" max="10" width="13.28515625" style="43" customWidth="1"/>
    <col min="11" max="11" width="20.85546875" style="43" customWidth="1"/>
    <col min="12" max="12" width="2.5703125" style="43" customWidth="1"/>
    <col min="13" max="13" width="14.28515625" style="43" customWidth="1"/>
    <col min="14" max="14" width="14.7109375" style="43" customWidth="1"/>
    <col min="15" max="262" width="11.42578125" style="43"/>
    <col min="263" max="263" width="6.85546875" style="43" customWidth="1"/>
    <col min="264" max="264" width="53.85546875" style="43" customWidth="1"/>
    <col min="265" max="265" width="15" style="43" customWidth="1"/>
    <col min="266" max="266" width="15.28515625" style="43" customWidth="1"/>
    <col min="267" max="267" width="14.28515625" style="43" customWidth="1"/>
    <col min="268" max="268" width="15.7109375" style="43" customWidth="1"/>
    <col min="269" max="269" width="14.28515625" style="43" customWidth="1"/>
    <col min="270" max="270" width="14.7109375" style="43" customWidth="1"/>
    <col min="271" max="518" width="11.42578125" style="43"/>
    <col min="519" max="519" width="6.85546875" style="43" customWidth="1"/>
    <col min="520" max="520" width="53.85546875" style="43" customWidth="1"/>
    <col min="521" max="521" width="15" style="43" customWidth="1"/>
    <col min="522" max="522" width="15.28515625" style="43" customWidth="1"/>
    <col min="523" max="523" width="14.28515625" style="43" customWidth="1"/>
    <col min="524" max="524" width="15.7109375" style="43" customWidth="1"/>
    <col min="525" max="525" width="14.28515625" style="43" customWidth="1"/>
    <col min="526" max="526" width="14.7109375" style="43" customWidth="1"/>
    <col min="527" max="774" width="11.42578125" style="43"/>
    <col min="775" max="775" width="6.85546875" style="43" customWidth="1"/>
    <col min="776" max="776" width="53.85546875" style="43" customWidth="1"/>
    <col min="777" max="777" width="15" style="43" customWidth="1"/>
    <col min="778" max="778" width="15.28515625" style="43" customWidth="1"/>
    <col min="779" max="779" width="14.28515625" style="43" customWidth="1"/>
    <col min="780" max="780" width="15.7109375" style="43" customWidth="1"/>
    <col min="781" max="781" width="14.28515625" style="43" customWidth="1"/>
    <col min="782" max="782" width="14.7109375" style="43" customWidth="1"/>
    <col min="783" max="1030" width="11.42578125" style="43"/>
    <col min="1031" max="1031" width="6.85546875" style="43" customWidth="1"/>
    <col min="1032" max="1032" width="53.85546875" style="43" customWidth="1"/>
    <col min="1033" max="1033" width="15" style="43" customWidth="1"/>
    <col min="1034" max="1034" width="15.28515625" style="43" customWidth="1"/>
    <col min="1035" max="1035" width="14.28515625" style="43" customWidth="1"/>
    <col min="1036" max="1036" width="15.7109375" style="43" customWidth="1"/>
    <col min="1037" max="1037" width="14.28515625" style="43" customWidth="1"/>
    <col min="1038" max="1038" width="14.7109375" style="43" customWidth="1"/>
    <col min="1039" max="1286" width="11.42578125" style="43"/>
    <col min="1287" max="1287" width="6.85546875" style="43" customWidth="1"/>
    <col min="1288" max="1288" width="53.85546875" style="43" customWidth="1"/>
    <col min="1289" max="1289" width="15" style="43" customWidth="1"/>
    <col min="1290" max="1290" width="15.28515625" style="43" customWidth="1"/>
    <col min="1291" max="1291" width="14.28515625" style="43" customWidth="1"/>
    <col min="1292" max="1292" width="15.7109375" style="43" customWidth="1"/>
    <col min="1293" max="1293" width="14.28515625" style="43" customWidth="1"/>
    <col min="1294" max="1294" width="14.7109375" style="43" customWidth="1"/>
    <col min="1295" max="1542" width="11.42578125" style="43"/>
    <col min="1543" max="1543" width="6.85546875" style="43" customWidth="1"/>
    <col min="1544" max="1544" width="53.85546875" style="43" customWidth="1"/>
    <col min="1545" max="1545" width="15" style="43" customWidth="1"/>
    <col min="1546" max="1546" width="15.28515625" style="43" customWidth="1"/>
    <col min="1547" max="1547" width="14.28515625" style="43" customWidth="1"/>
    <col min="1548" max="1548" width="15.7109375" style="43" customWidth="1"/>
    <col min="1549" max="1549" width="14.28515625" style="43" customWidth="1"/>
    <col min="1550" max="1550" width="14.7109375" style="43" customWidth="1"/>
    <col min="1551" max="1798" width="11.42578125" style="43"/>
    <col min="1799" max="1799" width="6.85546875" style="43" customWidth="1"/>
    <col min="1800" max="1800" width="53.85546875" style="43" customWidth="1"/>
    <col min="1801" max="1801" width="15" style="43" customWidth="1"/>
    <col min="1802" max="1802" width="15.28515625" style="43" customWidth="1"/>
    <col min="1803" max="1803" width="14.28515625" style="43" customWidth="1"/>
    <col min="1804" max="1804" width="15.7109375" style="43" customWidth="1"/>
    <col min="1805" max="1805" width="14.28515625" style="43" customWidth="1"/>
    <col min="1806" max="1806" width="14.7109375" style="43" customWidth="1"/>
    <col min="1807" max="2054" width="11.42578125" style="43"/>
    <col min="2055" max="2055" width="6.85546875" style="43" customWidth="1"/>
    <col min="2056" max="2056" width="53.85546875" style="43" customWidth="1"/>
    <col min="2057" max="2057" width="15" style="43" customWidth="1"/>
    <col min="2058" max="2058" width="15.28515625" style="43" customWidth="1"/>
    <col min="2059" max="2059" width="14.28515625" style="43" customWidth="1"/>
    <col min="2060" max="2060" width="15.7109375" style="43" customWidth="1"/>
    <col min="2061" max="2061" width="14.28515625" style="43" customWidth="1"/>
    <col min="2062" max="2062" width="14.7109375" style="43" customWidth="1"/>
    <col min="2063" max="2310" width="11.42578125" style="43"/>
    <col min="2311" max="2311" width="6.85546875" style="43" customWidth="1"/>
    <col min="2312" max="2312" width="53.85546875" style="43" customWidth="1"/>
    <col min="2313" max="2313" width="15" style="43" customWidth="1"/>
    <col min="2314" max="2314" width="15.28515625" style="43" customWidth="1"/>
    <col min="2315" max="2315" width="14.28515625" style="43" customWidth="1"/>
    <col min="2316" max="2316" width="15.7109375" style="43" customWidth="1"/>
    <col min="2317" max="2317" width="14.28515625" style="43" customWidth="1"/>
    <col min="2318" max="2318" width="14.7109375" style="43" customWidth="1"/>
    <col min="2319" max="2566" width="11.42578125" style="43"/>
    <col min="2567" max="2567" width="6.85546875" style="43" customWidth="1"/>
    <col min="2568" max="2568" width="53.85546875" style="43" customWidth="1"/>
    <col min="2569" max="2569" width="15" style="43" customWidth="1"/>
    <col min="2570" max="2570" width="15.28515625" style="43" customWidth="1"/>
    <col min="2571" max="2571" width="14.28515625" style="43" customWidth="1"/>
    <col min="2572" max="2572" width="15.7109375" style="43" customWidth="1"/>
    <col min="2573" max="2573" width="14.28515625" style="43" customWidth="1"/>
    <col min="2574" max="2574" width="14.7109375" style="43" customWidth="1"/>
    <col min="2575" max="2822" width="11.42578125" style="43"/>
    <col min="2823" max="2823" width="6.85546875" style="43" customWidth="1"/>
    <col min="2824" max="2824" width="53.85546875" style="43" customWidth="1"/>
    <col min="2825" max="2825" width="15" style="43" customWidth="1"/>
    <col min="2826" max="2826" width="15.28515625" style="43" customWidth="1"/>
    <col min="2827" max="2827" width="14.28515625" style="43" customWidth="1"/>
    <col min="2828" max="2828" width="15.7109375" style="43" customWidth="1"/>
    <col min="2829" max="2829" width="14.28515625" style="43" customWidth="1"/>
    <col min="2830" max="2830" width="14.7109375" style="43" customWidth="1"/>
    <col min="2831" max="3078" width="11.42578125" style="43"/>
    <col min="3079" max="3079" width="6.85546875" style="43" customWidth="1"/>
    <col min="3080" max="3080" width="53.85546875" style="43" customWidth="1"/>
    <col min="3081" max="3081" width="15" style="43" customWidth="1"/>
    <col min="3082" max="3082" width="15.28515625" style="43" customWidth="1"/>
    <col min="3083" max="3083" width="14.28515625" style="43" customWidth="1"/>
    <col min="3084" max="3084" width="15.7109375" style="43" customWidth="1"/>
    <col min="3085" max="3085" width="14.28515625" style="43" customWidth="1"/>
    <col min="3086" max="3086" width="14.7109375" style="43" customWidth="1"/>
    <col min="3087" max="3334" width="11.42578125" style="43"/>
    <col min="3335" max="3335" width="6.85546875" style="43" customWidth="1"/>
    <col min="3336" max="3336" width="53.85546875" style="43" customWidth="1"/>
    <col min="3337" max="3337" width="15" style="43" customWidth="1"/>
    <col min="3338" max="3338" width="15.28515625" style="43" customWidth="1"/>
    <col min="3339" max="3339" width="14.28515625" style="43" customWidth="1"/>
    <col min="3340" max="3340" width="15.7109375" style="43" customWidth="1"/>
    <col min="3341" max="3341" width="14.28515625" style="43" customWidth="1"/>
    <col min="3342" max="3342" width="14.7109375" style="43" customWidth="1"/>
    <col min="3343" max="3590" width="11.42578125" style="43"/>
    <col min="3591" max="3591" width="6.85546875" style="43" customWidth="1"/>
    <col min="3592" max="3592" width="53.85546875" style="43" customWidth="1"/>
    <col min="3593" max="3593" width="15" style="43" customWidth="1"/>
    <col min="3594" max="3594" width="15.28515625" style="43" customWidth="1"/>
    <col min="3595" max="3595" width="14.28515625" style="43" customWidth="1"/>
    <col min="3596" max="3596" width="15.7109375" style="43" customWidth="1"/>
    <col min="3597" max="3597" width="14.28515625" style="43" customWidth="1"/>
    <col min="3598" max="3598" width="14.7109375" style="43" customWidth="1"/>
    <col min="3599" max="3846" width="11.42578125" style="43"/>
    <col min="3847" max="3847" width="6.85546875" style="43" customWidth="1"/>
    <col min="3848" max="3848" width="53.85546875" style="43" customWidth="1"/>
    <col min="3849" max="3849" width="15" style="43" customWidth="1"/>
    <col min="3850" max="3850" width="15.28515625" style="43" customWidth="1"/>
    <col min="3851" max="3851" width="14.28515625" style="43" customWidth="1"/>
    <col min="3852" max="3852" width="15.7109375" style="43" customWidth="1"/>
    <col min="3853" max="3853" width="14.28515625" style="43" customWidth="1"/>
    <col min="3854" max="3854" width="14.7109375" style="43" customWidth="1"/>
    <col min="3855" max="4102" width="11.42578125" style="43"/>
    <col min="4103" max="4103" width="6.85546875" style="43" customWidth="1"/>
    <col min="4104" max="4104" width="53.85546875" style="43" customWidth="1"/>
    <col min="4105" max="4105" width="15" style="43" customWidth="1"/>
    <col min="4106" max="4106" width="15.28515625" style="43" customWidth="1"/>
    <col min="4107" max="4107" width="14.28515625" style="43" customWidth="1"/>
    <col min="4108" max="4108" width="15.7109375" style="43" customWidth="1"/>
    <col min="4109" max="4109" width="14.28515625" style="43" customWidth="1"/>
    <col min="4110" max="4110" width="14.7109375" style="43" customWidth="1"/>
    <col min="4111" max="4358" width="11.42578125" style="43"/>
    <col min="4359" max="4359" width="6.85546875" style="43" customWidth="1"/>
    <col min="4360" max="4360" width="53.85546875" style="43" customWidth="1"/>
    <col min="4361" max="4361" width="15" style="43" customWidth="1"/>
    <col min="4362" max="4362" width="15.28515625" style="43" customWidth="1"/>
    <col min="4363" max="4363" width="14.28515625" style="43" customWidth="1"/>
    <col min="4364" max="4364" width="15.7109375" style="43" customWidth="1"/>
    <col min="4365" max="4365" width="14.28515625" style="43" customWidth="1"/>
    <col min="4366" max="4366" width="14.7109375" style="43" customWidth="1"/>
    <col min="4367" max="4614" width="11.42578125" style="43"/>
    <col min="4615" max="4615" width="6.85546875" style="43" customWidth="1"/>
    <col min="4616" max="4616" width="53.85546875" style="43" customWidth="1"/>
    <col min="4617" max="4617" width="15" style="43" customWidth="1"/>
    <col min="4618" max="4618" width="15.28515625" style="43" customWidth="1"/>
    <col min="4619" max="4619" width="14.28515625" style="43" customWidth="1"/>
    <col min="4620" max="4620" width="15.7109375" style="43" customWidth="1"/>
    <col min="4621" max="4621" width="14.28515625" style="43" customWidth="1"/>
    <col min="4622" max="4622" width="14.7109375" style="43" customWidth="1"/>
    <col min="4623" max="4870" width="11.42578125" style="43"/>
    <col min="4871" max="4871" width="6.85546875" style="43" customWidth="1"/>
    <col min="4872" max="4872" width="53.85546875" style="43" customWidth="1"/>
    <col min="4873" max="4873" width="15" style="43" customWidth="1"/>
    <col min="4874" max="4874" width="15.28515625" style="43" customWidth="1"/>
    <col min="4875" max="4875" width="14.28515625" style="43" customWidth="1"/>
    <col min="4876" max="4876" width="15.7109375" style="43" customWidth="1"/>
    <col min="4877" max="4877" width="14.28515625" style="43" customWidth="1"/>
    <col min="4878" max="4878" width="14.7109375" style="43" customWidth="1"/>
    <col min="4879" max="5126" width="11.42578125" style="43"/>
    <col min="5127" max="5127" width="6.85546875" style="43" customWidth="1"/>
    <col min="5128" max="5128" width="53.85546875" style="43" customWidth="1"/>
    <col min="5129" max="5129" width="15" style="43" customWidth="1"/>
    <col min="5130" max="5130" width="15.28515625" style="43" customWidth="1"/>
    <col min="5131" max="5131" width="14.28515625" style="43" customWidth="1"/>
    <col min="5132" max="5132" width="15.7109375" style="43" customWidth="1"/>
    <col min="5133" max="5133" width="14.28515625" style="43" customWidth="1"/>
    <col min="5134" max="5134" width="14.7109375" style="43" customWidth="1"/>
    <col min="5135" max="5382" width="11.42578125" style="43"/>
    <col min="5383" max="5383" width="6.85546875" style="43" customWidth="1"/>
    <col min="5384" max="5384" width="53.85546875" style="43" customWidth="1"/>
    <col min="5385" max="5385" width="15" style="43" customWidth="1"/>
    <col min="5386" max="5386" width="15.28515625" style="43" customWidth="1"/>
    <col min="5387" max="5387" width="14.28515625" style="43" customWidth="1"/>
    <col min="5388" max="5388" width="15.7109375" style="43" customWidth="1"/>
    <col min="5389" max="5389" width="14.28515625" style="43" customWidth="1"/>
    <col min="5390" max="5390" width="14.7109375" style="43" customWidth="1"/>
    <col min="5391" max="5638" width="11.42578125" style="43"/>
    <col min="5639" max="5639" width="6.85546875" style="43" customWidth="1"/>
    <col min="5640" max="5640" width="53.85546875" style="43" customWidth="1"/>
    <col min="5641" max="5641" width="15" style="43" customWidth="1"/>
    <col min="5642" max="5642" width="15.28515625" style="43" customWidth="1"/>
    <col min="5643" max="5643" width="14.28515625" style="43" customWidth="1"/>
    <col min="5644" max="5644" width="15.7109375" style="43" customWidth="1"/>
    <col min="5645" max="5645" width="14.28515625" style="43" customWidth="1"/>
    <col min="5646" max="5646" width="14.7109375" style="43" customWidth="1"/>
    <col min="5647" max="5894" width="11.42578125" style="43"/>
    <col min="5895" max="5895" width="6.85546875" style="43" customWidth="1"/>
    <col min="5896" max="5896" width="53.85546875" style="43" customWidth="1"/>
    <col min="5897" max="5897" width="15" style="43" customWidth="1"/>
    <col min="5898" max="5898" width="15.28515625" style="43" customWidth="1"/>
    <col min="5899" max="5899" width="14.28515625" style="43" customWidth="1"/>
    <col min="5900" max="5900" width="15.7109375" style="43" customWidth="1"/>
    <col min="5901" max="5901" width="14.28515625" style="43" customWidth="1"/>
    <col min="5902" max="5902" width="14.7109375" style="43" customWidth="1"/>
    <col min="5903" max="6150" width="11.42578125" style="43"/>
    <col min="6151" max="6151" width="6.85546875" style="43" customWidth="1"/>
    <col min="6152" max="6152" width="53.85546875" style="43" customWidth="1"/>
    <col min="6153" max="6153" width="15" style="43" customWidth="1"/>
    <col min="6154" max="6154" width="15.28515625" style="43" customWidth="1"/>
    <col min="6155" max="6155" width="14.28515625" style="43" customWidth="1"/>
    <col min="6156" max="6156" width="15.7109375" style="43" customWidth="1"/>
    <col min="6157" max="6157" width="14.28515625" style="43" customWidth="1"/>
    <col min="6158" max="6158" width="14.7109375" style="43" customWidth="1"/>
    <col min="6159" max="6406" width="11.42578125" style="43"/>
    <col min="6407" max="6407" width="6.85546875" style="43" customWidth="1"/>
    <col min="6408" max="6408" width="53.85546875" style="43" customWidth="1"/>
    <col min="6409" max="6409" width="15" style="43" customWidth="1"/>
    <col min="6410" max="6410" width="15.28515625" style="43" customWidth="1"/>
    <col min="6411" max="6411" width="14.28515625" style="43" customWidth="1"/>
    <col min="6412" max="6412" width="15.7109375" style="43" customWidth="1"/>
    <col min="6413" max="6413" width="14.28515625" style="43" customWidth="1"/>
    <col min="6414" max="6414" width="14.7109375" style="43" customWidth="1"/>
    <col min="6415" max="6662" width="11.42578125" style="43"/>
    <col min="6663" max="6663" width="6.85546875" style="43" customWidth="1"/>
    <col min="6664" max="6664" width="53.85546875" style="43" customWidth="1"/>
    <col min="6665" max="6665" width="15" style="43" customWidth="1"/>
    <col min="6666" max="6666" width="15.28515625" style="43" customWidth="1"/>
    <col min="6667" max="6667" width="14.28515625" style="43" customWidth="1"/>
    <col min="6668" max="6668" width="15.7109375" style="43" customWidth="1"/>
    <col min="6669" max="6669" width="14.28515625" style="43" customWidth="1"/>
    <col min="6670" max="6670" width="14.7109375" style="43" customWidth="1"/>
    <col min="6671" max="6918" width="11.42578125" style="43"/>
    <col min="6919" max="6919" width="6.85546875" style="43" customWidth="1"/>
    <col min="6920" max="6920" width="53.85546875" style="43" customWidth="1"/>
    <col min="6921" max="6921" width="15" style="43" customWidth="1"/>
    <col min="6922" max="6922" width="15.28515625" style="43" customWidth="1"/>
    <col min="6923" max="6923" width="14.28515625" style="43" customWidth="1"/>
    <col min="6924" max="6924" width="15.7109375" style="43" customWidth="1"/>
    <col min="6925" max="6925" width="14.28515625" style="43" customWidth="1"/>
    <col min="6926" max="6926" width="14.7109375" style="43" customWidth="1"/>
    <col min="6927" max="7174" width="11.42578125" style="43"/>
    <col min="7175" max="7175" width="6.85546875" style="43" customWidth="1"/>
    <col min="7176" max="7176" width="53.85546875" style="43" customWidth="1"/>
    <col min="7177" max="7177" width="15" style="43" customWidth="1"/>
    <col min="7178" max="7178" width="15.28515625" style="43" customWidth="1"/>
    <col min="7179" max="7179" width="14.28515625" style="43" customWidth="1"/>
    <col min="7180" max="7180" width="15.7109375" style="43" customWidth="1"/>
    <col min="7181" max="7181" width="14.28515625" style="43" customWidth="1"/>
    <col min="7182" max="7182" width="14.7109375" style="43" customWidth="1"/>
    <col min="7183" max="7430" width="11.42578125" style="43"/>
    <col min="7431" max="7431" width="6.85546875" style="43" customWidth="1"/>
    <col min="7432" max="7432" width="53.85546875" style="43" customWidth="1"/>
    <col min="7433" max="7433" width="15" style="43" customWidth="1"/>
    <col min="7434" max="7434" width="15.28515625" style="43" customWidth="1"/>
    <col min="7435" max="7435" width="14.28515625" style="43" customWidth="1"/>
    <col min="7436" max="7436" width="15.7109375" style="43" customWidth="1"/>
    <col min="7437" max="7437" width="14.28515625" style="43" customWidth="1"/>
    <col min="7438" max="7438" width="14.7109375" style="43" customWidth="1"/>
    <col min="7439" max="7686" width="11.42578125" style="43"/>
    <col min="7687" max="7687" width="6.85546875" style="43" customWidth="1"/>
    <col min="7688" max="7688" width="53.85546875" style="43" customWidth="1"/>
    <col min="7689" max="7689" width="15" style="43" customWidth="1"/>
    <col min="7690" max="7690" width="15.28515625" style="43" customWidth="1"/>
    <col min="7691" max="7691" width="14.28515625" style="43" customWidth="1"/>
    <col min="7692" max="7692" width="15.7109375" style="43" customWidth="1"/>
    <col min="7693" max="7693" width="14.28515625" style="43" customWidth="1"/>
    <col min="7694" max="7694" width="14.7109375" style="43" customWidth="1"/>
    <col min="7695" max="7942" width="11.42578125" style="43"/>
    <col min="7943" max="7943" width="6.85546875" style="43" customWidth="1"/>
    <col min="7944" max="7944" width="53.85546875" style="43" customWidth="1"/>
    <col min="7945" max="7945" width="15" style="43" customWidth="1"/>
    <col min="7946" max="7946" width="15.28515625" style="43" customWidth="1"/>
    <col min="7947" max="7947" width="14.28515625" style="43" customWidth="1"/>
    <col min="7948" max="7948" width="15.7109375" style="43" customWidth="1"/>
    <col min="7949" max="7949" width="14.28515625" style="43" customWidth="1"/>
    <col min="7950" max="7950" width="14.7109375" style="43" customWidth="1"/>
    <col min="7951" max="8198" width="11.42578125" style="43"/>
    <col min="8199" max="8199" width="6.85546875" style="43" customWidth="1"/>
    <col min="8200" max="8200" width="53.85546875" style="43" customWidth="1"/>
    <col min="8201" max="8201" width="15" style="43" customWidth="1"/>
    <col min="8202" max="8202" width="15.28515625" style="43" customWidth="1"/>
    <col min="8203" max="8203" width="14.28515625" style="43" customWidth="1"/>
    <col min="8204" max="8204" width="15.7109375" style="43" customWidth="1"/>
    <col min="8205" max="8205" width="14.28515625" style="43" customWidth="1"/>
    <col min="8206" max="8206" width="14.7109375" style="43" customWidth="1"/>
    <col min="8207" max="8454" width="11.42578125" style="43"/>
    <col min="8455" max="8455" width="6.85546875" style="43" customWidth="1"/>
    <col min="8456" max="8456" width="53.85546875" style="43" customWidth="1"/>
    <col min="8457" max="8457" width="15" style="43" customWidth="1"/>
    <col min="8458" max="8458" width="15.28515625" style="43" customWidth="1"/>
    <col min="8459" max="8459" width="14.28515625" style="43" customWidth="1"/>
    <col min="8460" max="8460" width="15.7109375" style="43" customWidth="1"/>
    <col min="8461" max="8461" width="14.28515625" style="43" customWidth="1"/>
    <col min="8462" max="8462" width="14.7109375" style="43" customWidth="1"/>
    <col min="8463" max="8710" width="11.42578125" style="43"/>
    <col min="8711" max="8711" width="6.85546875" style="43" customWidth="1"/>
    <col min="8712" max="8712" width="53.85546875" style="43" customWidth="1"/>
    <col min="8713" max="8713" width="15" style="43" customWidth="1"/>
    <col min="8714" max="8714" width="15.28515625" style="43" customWidth="1"/>
    <col min="8715" max="8715" width="14.28515625" style="43" customWidth="1"/>
    <col min="8716" max="8716" width="15.7109375" style="43" customWidth="1"/>
    <col min="8717" max="8717" width="14.28515625" style="43" customWidth="1"/>
    <col min="8718" max="8718" width="14.7109375" style="43" customWidth="1"/>
    <col min="8719" max="8966" width="11.42578125" style="43"/>
    <col min="8967" max="8967" width="6.85546875" style="43" customWidth="1"/>
    <col min="8968" max="8968" width="53.85546875" style="43" customWidth="1"/>
    <col min="8969" max="8969" width="15" style="43" customWidth="1"/>
    <col min="8970" max="8970" width="15.28515625" style="43" customWidth="1"/>
    <col min="8971" max="8971" width="14.28515625" style="43" customWidth="1"/>
    <col min="8972" max="8972" width="15.7109375" style="43" customWidth="1"/>
    <col min="8973" max="8973" width="14.28515625" style="43" customWidth="1"/>
    <col min="8974" max="8974" width="14.7109375" style="43" customWidth="1"/>
    <col min="8975" max="9222" width="11.42578125" style="43"/>
    <col min="9223" max="9223" width="6.85546875" style="43" customWidth="1"/>
    <col min="9224" max="9224" width="53.85546875" style="43" customWidth="1"/>
    <col min="9225" max="9225" width="15" style="43" customWidth="1"/>
    <col min="9226" max="9226" width="15.28515625" style="43" customWidth="1"/>
    <col min="9227" max="9227" width="14.28515625" style="43" customWidth="1"/>
    <col min="9228" max="9228" width="15.7109375" style="43" customWidth="1"/>
    <col min="9229" max="9229" width="14.28515625" style="43" customWidth="1"/>
    <col min="9230" max="9230" width="14.7109375" style="43" customWidth="1"/>
    <col min="9231" max="9478" width="11.42578125" style="43"/>
    <col min="9479" max="9479" width="6.85546875" style="43" customWidth="1"/>
    <col min="9480" max="9480" width="53.85546875" style="43" customWidth="1"/>
    <col min="9481" max="9481" width="15" style="43" customWidth="1"/>
    <col min="9482" max="9482" width="15.28515625" style="43" customWidth="1"/>
    <col min="9483" max="9483" width="14.28515625" style="43" customWidth="1"/>
    <col min="9484" max="9484" width="15.7109375" style="43" customWidth="1"/>
    <col min="9485" max="9485" width="14.28515625" style="43" customWidth="1"/>
    <col min="9486" max="9486" width="14.7109375" style="43" customWidth="1"/>
    <col min="9487" max="9734" width="11.42578125" style="43"/>
    <col min="9735" max="9735" width="6.85546875" style="43" customWidth="1"/>
    <col min="9736" max="9736" width="53.85546875" style="43" customWidth="1"/>
    <col min="9737" max="9737" width="15" style="43" customWidth="1"/>
    <col min="9738" max="9738" width="15.28515625" style="43" customWidth="1"/>
    <col min="9739" max="9739" width="14.28515625" style="43" customWidth="1"/>
    <col min="9740" max="9740" width="15.7109375" style="43" customWidth="1"/>
    <col min="9741" max="9741" width="14.28515625" style="43" customWidth="1"/>
    <col min="9742" max="9742" width="14.7109375" style="43" customWidth="1"/>
    <col min="9743" max="9990" width="11.42578125" style="43"/>
    <col min="9991" max="9991" width="6.85546875" style="43" customWidth="1"/>
    <col min="9992" max="9992" width="53.85546875" style="43" customWidth="1"/>
    <col min="9993" max="9993" width="15" style="43" customWidth="1"/>
    <col min="9994" max="9994" width="15.28515625" style="43" customWidth="1"/>
    <col min="9995" max="9995" width="14.28515625" style="43" customWidth="1"/>
    <col min="9996" max="9996" width="15.7109375" style="43" customWidth="1"/>
    <col min="9997" max="9997" width="14.28515625" style="43" customWidth="1"/>
    <col min="9998" max="9998" width="14.7109375" style="43" customWidth="1"/>
    <col min="9999" max="10246" width="11.42578125" style="43"/>
    <col min="10247" max="10247" width="6.85546875" style="43" customWidth="1"/>
    <col min="10248" max="10248" width="53.85546875" style="43" customWidth="1"/>
    <col min="10249" max="10249" width="15" style="43" customWidth="1"/>
    <col min="10250" max="10250" width="15.28515625" style="43" customWidth="1"/>
    <col min="10251" max="10251" width="14.28515625" style="43" customWidth="1"/>
    <col min="10252" max="10252" width="15.7109375" style="43" customWidth="1"/>
    <col min="10253" max="10253" width="14.28515625" style="43" customWidth="1"/>
    <col min="10254" max="10254" width="14.7109375" style="43" customWidth="1"/>
    <col min="10255" max="10502" width="11.42578125" style="43"/>
    <col min="10503" max="10503" width="6.85546875" style="43" customWidth="1"/>
    <col min="10504" max="10504" width="53.85546875" style="43" customWidth="1"/>
    <col min="10505" max="10505" width="15" style="43" customWidth="1"/>
    <col min="10506" max="10506" width="15.28515625" style="43" customWidth="1"/>
    <col min="10507" max="10507" width="14.28515625" style="43" customWidth="1"/>
    <col min="10508" max="10508" width="15.7109375" style="43" customWidth="1"/>
    <col min="10509" max="10509" width="14.28515625" style="43" customWidth="1"/>
    <col min="10510" max="10510" width="14.7109375" style="43" customWidth="1"/>
    <col min="10511" max="10758" width="11.42578125" style="43"/>
    <col min="10759" max="10759" width="6.85546875" style="43" customWidth="1"/>
    <col min="10760" max="10760" width="53.85546875" style="43" customWidth="1"/>
    <col min="10761" max="10761" width="15" style="43" customWidth="1"/>
    <col min="10762" max="10762" width="15.28515625" style="43" customWidth="1"/>
    <col min="10763" max="10763" width="14.28515625" style="43" customWidth="1"/>
    <col min="10764" max="10764" width="15.7109375" style="43" customWidth="1"/>
    <col min="10765" max="10765" width="14.28515625" style="43" customWidth="1"/>
    <col min="10766" max="10766" width="14.7109375" style="43" customWidth="1"/>
    <col min="10767" max="11014" width="11.42578125" style="43"/>
    <col min="11015" max="11015" width="6.85546875" style="43" customWidth="1"/>
    <col min="11016" max="11016" width="53.85546875" style="43" customWidth="1"/>
    <col min="11017" max="11017" width="15" style="43" customWidth="1"/>
    <col min="11018" max="11018" width="15.28515625" style="43" customWidth="1"/>
    <col min="11019" max="11019" width="14.28515625" style="43" customWidth="1"/>
    <col min="11020" max="11020" width="15.7109375" style="43" customWidth="1"/>
    <col min="11021" max="11021" width="14.28515625" style="43" customWidth="1"/>
    <col min="11022" max="11022" width="14.7109375" style="43" customWidth="1"/>
    <col min="11023" max="11270" width="11.42578125" style="43"/>
    <col min="11271" max="11271" width="6.85546875" style="43" customWidth="1"/>
    <col min="11272" max="11272" width="53.85546875" style="43" customWidth="1"/>
    <col min="11273" max="11273" width="15" style="43" customWidth="1"/>
    <col min="11274" max="11274" width="15.28515625" style="43" customWidth="1"/>
    <col min="11275" max="11275" width="14.28515625" style="43" customWidth="1"/>
    <col min="11276" max="11276" width="15.7109375" style="43" customWidth="1"/>
    <col min="11277" max="11277" width="14.28515625" style="43" customWidth="1"/>
    <col min="11278" max="11278" width="14.7109375" style="43" customWidth="1"/>
    <col min="11279" max="11526" width="11.42578125" style="43"/>
    <col min="11527" max="11527" width="6.85546875" style="43" customWidth="1"/>
    <col min="11528" max="11528" width="53.85546875" style="43" customWidth="1"/>
    <col min="11529" max="11529" width="15" style="43" customWidth="1"/>
    <col min="11530" max="11530" width="15.28515625" style="43" customWidth="1"/>
    <col min="11531" max="11531" width="14.28515625" style="43" customWidth="1"/>
    <col min="11532" max="11532" width="15.7109375" style="43" customWidth="1"/>
    <col min="11533" max="11533" width="14.28515625" style="43" customWidth="1"/>
    <col min="11534" max="11534" width="14.7109375" style="43" customWidth="1"/>
    <col min="11535" max="11782" width="11.42578125" style="43"/>
    <col min="11783" max="11783" width="6.85546875" style="43" customWidth="1"/>
    <col min="11784" max="11784" width="53.85546875" style="43" customWidth="1"/>
    <col min="11785" max="11785" width="15" style="43" customWidth="1"/>
    <col min="11786" max="11786" width="15.28515625" style="43" customWidth="1"/>
    <col min="11787" max="11787" width="14.28515625" style="43" customWidth="1"/>
    <col min="11788" max="11788" width="15.7109375" style="43" customWidth="1"/>
    <col min="11789" max="11789" width="14.28515625" style="43" customWidth="1"/>
    <col min="11790" max="11790" width="14.7109375" style="43" customWidth="1"/>
    <col min="11791" max="12038" width="11.42578125" style="43"/>
    <col min="12039" max="12039" width="6.85546875" style="43" customWidth="1"/>
    <col min="12040" max="12040" width="53.85546875" style="43" customWidth="1"/>
    <col min="12041" max="12041" width="15" style="43" customWidth="1"/>
    <col min="12042" max="12042" width="15.28515625" style="43" customWidth="1"/>
    <col min="12043" max="12043" width="14.28515625" style="43" customWidth="1"/>
    <col min="12044" max="12044" width="15.7109375" style="43" customWidth="1"/>
    <col min="12045" max="12045" width="14.28515625" style="43" customWidth="1"/>
    <col min="12046" max="12046" width="14.7109375" style="43" customWidth="1"/>
    <col min="12047" max="12294" width="11.42578125" style="43"/>
    <col min="12295" max="12295" width="6.85546875" style="43" customWidth="1"/>
    <col min="12296" max="12296" width="53.85546875" style="43" customWidth="1"/>
    <col min="12297" max="12297" width="15" style="43" customWidth="1"/>
    <col min="12298" max="12298" width="15.28515625" style="43" customWidth="1"/>
    <col min="12299" max="12299" width="14.28515625" style="43" customWidth="1"/>
    <col min="12300" max="12300" width="15.7109375" style="43" customWidth="1"/>
    <col min="12301" max="12301" width="14.28515625" style="43" customWidth="1"/>
    <col min="12302" max="12302" width="14.7109375" style="43" customWidth="1"/>
    <col min="12303" max="12550" width="11.42578125" style="43"/>
    <col min="12551" max="12551" width="6.85546875" style="43" customWidth="1"/>
    <col min="12552" max="12552" width="53.85546875" style="43" customWidth="1"/>
    <col min="12553" max="12553" width="15" style="43" customWidth="1"/>
    <col min="12554" max="12554" width="15.28515625" style="43" customWidth="1"/>
    <col min="12555" max="12555" width="14.28515625" style="43" customWidth="1"/>
    <col min="12556" max="12556" width="15.7109375" style="43" customWidth="1"/>
    <col min="12557" max="12557" width="14.28515625" style="43" customWidth="1"/>
    <col min="12558" max="12558" width="14.7109375" style="43" customWidth="1"/>
    <col min="12559" max="12806" width="11.42578125" style="43"/>
    <col min="12807" max="12807" width="6.85546875" style="43" customWidth="1"/>
    <col min="12808" max="12808" width="53.85546875" style="43" customWidth="1"/>
    <col min="12809" max="12809" width="15" style="43" customWidth="1"/>
    <col min="12810" max="12810" width="15.28515625" style="43" customWidth="1"/>
    <col min="12811" max="12811" width="14.28515625" style="43" customWidth="1"/>
    <col min="12812" max="12812" width="15.7109375" style="43" customWidth="1"/>
    <col min="12813" max="12813" width="14.28515625" style="43" customWidth="1"/>
    <col min="12814" max="12814" width="14.7109375" style="43" customWidth="1"/>
    <col min="12815" max="13062" width="11.42578125" style="43"/>
    <col min="13063" max="13063" width="6.85546875" style="43" customWidth="1"/>
    <col min="13064" max="13064" width="53.85546875" style="43" customWidth="1"/>
    <col min="13065" max="13065" width="15" style="43" customWidth="1"/>
    <col min="13066" max="13066" width="15.28515625" style="43" customWidth="1"/>
    <col min="13067" max="13067" width="14.28515625" style="43" customWidth="1"/>
    <col min="13068" max="13068" width="15.7109375" style="43" customWidth="1"/>
    <col min="13069" max="13069" width="14.28515625" style="43" customWidth="1"/>
    <col min="13070" max="13070" width="14.7109375" style="43" customWidth="1"/>
    <col min="13071" max="13318" width="11.42578125" style="43"/>
    <col min="13319" max="13319" width="6.85546875" style="43" customWidth="1"/>
    <col min="13320" max="13320" width="53.85546875" style="43" customWidth="1"/>
    <col min="13321" max="13321" width="15" style="43" customWidth="1"/>
    <col min="13322" max="13322" width="15.28515625" style="43" customWidth="1"/>
    <col min="13323" max="13323" width="14.28515625" style="43" customWidth="1"/>
    <col min="13324" max="13324" width="15.7109375" style="43" customWidth="1"/>
    <col min="13325" max="13325" width="14.28515625" style="43" customWidth="1"/>
    <col min="13326" max="13326" width="14.7109375" style="43" customWidth="1"/>
    <col min="13327" max="13574" width="11.42578125" style="43"/>
    <col min="13575" max="13575" width="6.85546875" style="43" customWidth="1"/>
    <col min="13576" max="13576" width="53.85546875" style="43" customWidth="1"/>
    <col min="13577" max="13577" width="15" style="43" customWidth="1"/>
    <col min="13578" max="13578" width="15.28515625" style="43" customWidth="1"/>
    <col min="13579" max="13579" width="14.28515625" style="43" customWidth="1"/>
    <col min="13580" max="13580" width="15.7109375" style="43" customWidth="1"/>
    <col min="13581" max="13581" width="14.28515625" style="43" customWidth="1"/>
    <col min="13582" max="13582" width="14.7109375" style="43" customWidth="1"/>
    <col min="13583" max="13830" width="11.42578125" style="43"/>
    <col min="13831" max="13831" width="6.85546875" style="43" customWidth="1"/>
    <col min="13832" max="13832" width="53.85546875" style="43" customWidth="1"/>
    <col min="13833" max="13833" width="15" style="43" customWidth="1"/>
    <col min="13834" max="13834" width="15.28515625" style="43" customWidth="1"/>
    <col min="13835" max="13835" width="14.28515625" style="43" customWidth="1"/>
    <col min="13836" max="13836" width="15.7109375" style="43" customWidth="1"/>
    <col min="13837" max="13837" width="14.28515625" style="43" customWidth="1"/>
    <col min="13838" max="13838" width="14.7109375" style="43" customWidth="1"/>
    <col min="13839" max="14086" width="11.42578125" style="43"/>
    <col min="14087" max="14087" width="6.85546875" style="43" customWidth="1"/>
    <col min="14088" max="14088" width="53.85546875" style="43" customWidth="1"/>
    <col min="14089" max="14089" width="15" style="43" customWidth="1"/>
    <col min="14090" max="14090" width="15.28515625" style="43" customWidth="1"/>
    <col min="14091" max="14091" width="14.28515625" style="43" customWidth="1"/>
    <col min="14092" max="14092" width="15.7109375" style="43" customWidth="1"/>
    <col min="14093" max="14093" width="14.28515625" style="43" customWidth="1"/>
    <col min="14094" max="14094" width="14.7109375" style="43" customWidth="1"/>
    <col min="14095" max="14342" width="11.42578125" style="43"/>
    <col min="14343" max="14343" width="6.85546875" style="43" customWidth="1"/>
    <col min="14344" max="14344" width="53.85546875" style="43" customWidth="1"/>
    <col min="14345" max="14345" width="15" style="43" customWidth="1"/>
    <col min="14346" max="14346" width="15.28515625" style="43" customWidth="1"/>
    <col min="14347" max="14347" width="14.28515625" style="43" customWidth="1"/>
    <col min="14348" max="14348" width="15.7109375" style="43" customWidth="1"/>
    <col min="14349" max="14349" width="14.28515625" style="43" customWidth="1"/>
    <col min="14350" max="14350" width="14.7109375" style="43" customWidth="1"/>
    <col min="14351" max="14598" width="11.42578125" style="43"/>
    <col min="14599" max="14599" width="6.85546875" style="43" customWidth="1"/>
    <col min="14600" max="14600" width="53.85546875" style="43" customWidth="1"/>
    <col min="14601" max="14601" width="15" style="43" customWidth="1"/>
    <col min="14602" max="14602" width="15.28515625" style="43" customWidth="1"/>
    <col min="14603" max="14603" width="14.28515625" style="43" customWidth="1"/>
    <col min="14604" max="14604" width="15.7109375" style="43" customWidth="1"/>
    <col min="14605" max="14605" width="14.28515625" style="43" customWidth="1"/>
    <col min="14606" max="14606" width="14.7109375" style="43" customWidth="1"/>
    <col min="14607" max="14854" width="11.42578125" style="43"/>
    <col min="14855" max="14855" width="6.85546875" style="43" customWidth="1"/>
    <col min="14856" max="14856" width="53.85546875" style="43" customWidth="1"/>
    <col min="14857" max="14857" width="15" style="43" customWidth="1"/>
    <col min="14858" max="14858" width="15.28515625" style="43" customWidth="1"/>
    <col min="14859" max="14859" width="14.28515625" style="43" customWidth="1"/>
    <col min="14860" max="14860" width="15.7109375" style="43" customWidth="1"/>
    <col min="14861" max="14861" width="14.28515625" style="43" customWidth="1"/>
    <col min="14862" max="14862" width="14.7109375" style="43" customWidth="1"/>
    <col min="14863" max="15110" width="11.42578125" style="43"/>
    <col min="15111" max="15111" width="6.85546875" style="43" customWidth="1"/>
    <col min="15112" max="15112" width="53.85546875" style="43" customWidth="1"/>
    <col min="15113" max="15113" width="15" style="43" customWidth="1"/>
    <col min="15114" max="15114" width="15.28515625" style="43" customWidth="1"/>
    <col min="15115" max="15115" width="14.28515625" style="43" customWidth="1"/>
    <col min="15116" max="15116" width="15.7109375" style="43" customWidth="1"/>
    <col min="15117" max="15117" width="14.28515625" style="43" customWidth="1"/>
    <col min="15118" max="15118" width="14.7109375" style="43" customWidth="1"/>
    <col min="15119" max="15366" width="11.42578125" style="43"/>
    <col min="15367" max="15367" width="6.85546875" style="43" customWidth="1"/>
    <col min="15368" max="15368" width="53.85546875" style="43" customWidth="1"/>
    <col min="15369" max="15369" width="15" style="43" customWidth="1"/>
    <col min="15370" max="15370" width="15.28515625" style="43" customWidth="1"/>
    <col min="15371" max="15371" width="14.28515625" style="43" customWidth="1"/>
    <col min="15372" max="15372" width="15.7109375" style="43" customWidth="1"/>
    <col min="15373" max="15373" width="14.28515625" style="43" customWidth="1"/>
    <col min="15374" max="15374" width="14.7109375" style="43" customWidth="1"/>
    <col min="15375" max="15622" width="11.42578125" style="43"/>
    <col min="15623" max="15623" width="6.85546875" style="43" customWidth="1"/>
    <col min="15624" max="15624" width="53.85546875" style="43" customWidth="1"/>
    <col min="15625" max="15625" width="15" style="43" customWidth="1"/>
    <col min="15626" max="15626" width="15.28515625" style="43" customWidth="1"/>
    <col min="15627" max="15627" width="14.28515625" style="43" customWidth="1"/>
    <col min="15628" max="15628" width="15.7109375" style="43" customWidth="1"/>
    <col min="15629" max="15629" width="14.28515625" style="43" customWidth="1"/>
    <col min="15630" max="15630" width="14.7109375" style="43" customWidth="1"/>
    <col min="15631" max="15878" width="11.42578125" style="43"/>
    <col min="15879" max="15879" width="6.85546875" style="43" customWidth="1"/>
    <col min="15880" max="15880" width="53.85546875" style="43" customWidth="1"/>
    <col min="15881" max="15881" width="15" style="43" customWidth="1"/>
    <col min="15882" max="15882" width="15.28515625" style="43" customWidth="1"/>
    <col min="15883" max="15883" width="14.28515625" style="43" customWidth="1"/>
    <col min="15884" max="15884" width="15.7109375" style="43" customWidth="1"/>
    <col min="15885" max="15885" width="14.28515625" style="43" customWidth="1"/>
    <col min="15886" max="15886" width="14.7109375" style="43" customWidth="1"/>
    <col min="15887" max="16134" width="11.42578125" style="43"/>
    <col min="16135" max="16135" width="6.85546875" style="43" customWidth="1"/>
    <col min="16136" max="16136" width="53.85546875" style="43" customWidth="1"/>
    <col min="16137" max="16137" width="15" style="43" customWidth="1"/>
    <col min="16138" max="16138" width="15.28515625" style="43" customWidth="1"/>
    <col min="16139" max="16139" width="14.28515625" style="43" customWidth="1"/>
    <col min="16140" max="16140" width="15.7109375" style="43" customWidth="1"/>
    <col min="16141" max="16141" width="14.28515625" style="43" customWidth="1"/>
    <col min="16142" max="16142" width="14.7109375" style="43" customWidth="1"/>
    <col min="16143" max="16384" width="11.42578125" style="43"/>
  </cols>
  <sheetData>
    <row r="1" spans="3:14"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3:14"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3:14" ht="12" thickBot="1"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3:14" ht="15" customHeight="1">
      <c r="C4" s="44"/>
      <c r="D4" s="45"/>
      <c r="E4" s="1206" t="s">
        <v>0</v>
      </c>
      <c r="F4" s="1206"/>
      <c r="G4" s="1206"/>
      <c r="H4" s="1206"/>
      <c r="I4" s="1206"/>
      <c r="J4" s="1206"/>
      <c r="K4" s="46"/>
      <c r="L4" s="42"/>
      <c r="M4" s="42"/>
      <c r="N4" s="42"/>
    </row>
    <row r="5" spans="3:14" ht="15.75" customHeight="1">
      <c r="C5" s="73"/>
      <c r="D5" s="74"/>
      <c r="E5" s="1207" t="s">
        <v>1</v>
      </c>
      <c r="F5" s="1207"/>
      <c r="G5" s="1207"/>
      <c r="H5" s="1207"/>
      <c r="I5" s="1207"/>
      <c r="J5" s="1207"/>
      <c r="K5" s="1202"/>
      <c r="L5" s="42"/>
      <c r="M5" s="42"/>
      <c r="N5" s="47"/>
    </row>
    <row r="6" spans="3:14" ht="17.25" customHeight="1">
      <c r="C6" s="73"/>
      <c r="D6" s="74"/>
      <c r="E6" s="1207" t="s">
        <v>2</v>
      </c>
      <c r="F6" s="1207"/>
      <c r="G6" s="1207"/>
      <c r="H6" s="1207"/>
      <c r="I6" s="1207"/>
      <c r="J6" s="1207"/>
      <c r="K6" s="1202"/>
      <c r="L6" s="42"/>
      <c r="M6" s="42"/>
      <c r="N6" s="42"/>
    </row>
    <row r="7" spans="3:14" ht="12" customHeight="1">
      <c r="C7" s="73"/>
      <c r="D7" s="74"/>
      <c r="E7" s="1207" t="s">
        <v>3</v>
      </c>
      <c r="F7" s="1207"/>
      <c r="G7" s="1207"/>
      <c r="H7" s="1207"/>
      <c r="I7" s="1207"/>
      <c r="J7" s="1207"/>
      <c r="K7" s="77" t="s">
        <v>4</v>
      </c>
      <c r="L7" s="48"/>
      <c r="M7" s="48"/>
      <c r="N7" s="48"/>
    </row>
    <row r="8" spans="3:14" ht="11.25" customHeight="1" thickBot="1">
      <c r="C8" s="49"/>
      <c r="D8" s="50"/>
      <c r="E8" s="51"/>
      <c r="F8" s="51"/>
      <c r="G8" s="51"/>
      <c r="H8" s="51"/>
      <c r="I8" s="51"/>
      <c r="J8" s="51"/>
      <c r="K8" s="52" t="s">
        <v>5</v>
      </c>
      <c r="L8" s="48"/>
      <c r="M8" s="48"/>
      <c r="N8" s="48"/>
    </row>
    <row r="9" spans="3:14" ht="15" customHeight="1" thickTop="1">
      <c r="C9" s="1203" t="s">
        <v>971</v>
      </c>
      <c r="D9" s="1204"/>
      <c r="E9" s="1204"/>
      <c r="F9" s="1204"/>
      <c r="G9" s="1204"/>
      <c r="H9" s="1204"/>
      <c r="I9" s="1204"/>
      <c r="J9" s="1204"/>
      <c r="K9" s="1205"/>
      <c r="L9" s="48"/>
      <c r="M9" s="48"/>
      <c r="N9" s="48"/>
    </row>
    <row r="10" spans="3:14" ht="15" customHeight="1">
      <c r="C10" s="1199" t="s">
        <v>6</v>
      </c>
      <c r="D10" s="1200"/>
      <c r="E10" s="1200"/>
      <c r="F10" s="1200"/>
      <c r="G10" s="1200"/>
      <c r="H10" s="1200"/>
      <c r="I10" s="1200"/>
      <c r="J10" s="1200"/>
      <c r="K10" s="1201"/>
      <c r="L10" s="48"/>
      <c r="M10" s="48"/>
      <c r="N10" s="48"/>
    </row>
    <row r="11" spans="3:14" ht="24" customHeight="1">
      <c r="C11" s="1199" t="s">
        <v>976</v>
      </c>
      <c r="D11" s="1200"/>
      <c r="E11" s="1200"/>
      <c r="F11" s="1200"/>
      <c r="G11" s="1200"/>
      <c r="H11" s="1200"/>
      <c r="I11" s="1200"/>
      <c r="J11" s="1200"/>
      <c r="K11" s="1201"/>
      <c r="L11" s="53"/>
      <c r="M11" s="76"/>
      <c r="N11" s="53"/>
    </row>
    <row r="12" spans="3:14" ht="15.75" customHeight="1" thickBot="1">
      <c r="C12" s="1208" t="s">
        <v>7</v>
      </c>
      <c r="D12" s="1200"/>
      <c r="E12" s="1200"/>
      <c r="F12" s="1200"/>
      <c r="G12" s="1200"/>
      <c r="H12" s="1200"/>
      <c r="I12" s="1200"/>
      <c r="J12" s="1209"/>
      <c r="K12" s="1210"/>
      <c r="L12" s="54"/>
      <c r="M12" s="54"/>
      <c r="N12" s="54"/>
    </row>
    <row r="13" spans="3:14" ht="15.75" customHeight="1" thickTop="1">
      <c r="C13" s="1211"/>
      <c r="D13" s="788"/>
      <c r="E13" s="1213"/>
      <c r="F13" s="1215" t="s">
        <v>8</v>
      </c>
      <c r="G13" s="1216"/>
      <c r="H13" s="1215" t="s">
        <v>9</v>
      </c>
      <c r="I13" s="1216"/>
      <c r="J13" s="1217" t="s">
        <v>10</v>
      </c>
      <c r="K13" s="1218"/>
      <c r="L13" s="55"/>
      <c r="M13" s="55"/>
      <c r="N13" s="55"/>
    </row>
    <row r="14" spans="3:14">
      <c r="C14" s="1212"/>
      <c r="D14" s="787"/>
      <c r="E14" s="1214"/>
      <c r="F14" s="787"/>
      <c r="G14" s="784" t="s">
        <v>11</v>
      </c>
      <c r="H14" s="783"/>
      <c r="I14" s="784" t="s">
        <v>12</v>
      </c>
      <c r="J14" s="56"/>
      <c r="K14" s="57" t="s">
        <v>13</v>
      </c>
      <c r="L14" s="55"/>
      <c r="M14" s="55"/>
      <c r="N14" s="55"/>
    </row>
    <row r="15" spans="3:14" ht="12" thickBot="1">
      <c r="C15" s="58" t="s">
        <v>14</v>
      </c>
      <c r="D15" s="789"/>
      <c r="E15" s="790" t="s">
        <v>15</v>
      </c>
      <c r="F15" s="785" t="s">
        <v>16</v>
      </c>
      <c r="G15" s="786" t="s">
        <v>17</v>
      </c>
      <c r="H15" s="785" t="s">
        <v>16</v>
      </c>
      <c r="I15" s="786" t="s">
        <v>17</v>
      </c>
      <c r="J15" s="59" t="s">
        <v>16</v>
      </c>
      <c r="K15" s="60" t="s">
        <v>17</v>
      </c>
      <c r="L15" s="55"/>
      <c r="M15" s="55"/>
      <c r="N15" s="55"/>
    </row>
    <row r="16" spans="3:14" ht="12" thickBot="1">
      <c r="C16" s="61"/>
      <c r="D16" s="696"/>
      <c r="E16" s="68"/>
      <c r="F16" s="782"/>
      <c r="G16" s="782"/>
      <c r="H16" s="782"/>
      <c r="I16" s="782"/>
      <c r="J16" s="61"/>
      <c r="K16" s="61"/>
      <c r="L16" s="55"/>
      <c r="M16" s="55"/>
      <c r="N16" s="55"/>
    </row>
    <row r="17" spans="3:14" ht="12" thickBot="1">
      <c r="C17" s="61"/>
      <c r="D17" s="62"/>
      <c r="E17" s="63"/>
      <c r="F17" s="61"/>
      <c r="G17" s="61"/>
      <c r="H17" s="61"/>
      <c r="I17" s="61"/>
      <c r="J17" s="61"/>
      <c r="K17" s="61"/>
      <c r="L17" s="55"/>
      <c r="M17" s="55"/>
      <c r="N17" s="55"/>
    </row>
    <row r="18" spans="3:14" ht="12" thickBot="1">
      <c r="C18" s="61"/>
      <c r="D18" s="62"/>
      <c r="E18" s="63"/>
      <c r="F18" s="61"/>
      <c r="G18" s="61"/>
      <c r="H18" s="61"/>
      <c r="I18" s="61"/>
      <c r="J18" s="61"/>
      <c r="K18" s="61"/>
      <c r="L18" s="55"/>
      <c r="M18" s="55"/>
      <c r="N18" s="55"/>
    </row>
    <row r="19" spans="3:14" ht="12" thickBot="1">
      <c r="C19" s="61"/>
      <c r="D19" s="62"/>
      <c r="E19" s="63"/>
      <c r="F19" s="61"/>
      <c r="G19" s="61"/>
      <c r="H19" s="61"/>
      <c r="I19" s="61"/>
      <c r="J19" s="61"/>
      <c r="K19" s="61"/>
      <c r="L19" s="55"/>
      <c r="M19" s="55"/>
      <c r="N19" s="55"/>
    </row>
    <row r="20" spans="3:14" ht="12" thickBot="1">
      <c r="C20" s="61"/>
      <c r="D20" s="62"/>
      <c r="E20" s="63"/>
      <c r="F20" s="61"/>
      <c r="G20" s="61"/>
      <c r="H20" s="61"/>
      <c r="I20" s="61"/>
      <c r="J20" s="61"/>
      <c r="K20" s="61"/>
      <c r="L20" s="55"/>
      <c r="M20" s="55"/>
      <c r="N20" s="55"/>
    </row>
    <row r="21" spans="3:14" ht="12" thickBot="1">
      <c r="C21" s="61"/>
      <c r="D21" s="62"/>
      <c r="E21" s="63"/>
      <c r="F21" s="61"/>
      <c r="G21" s="61"/>
      <c r="H21" s="61"/>
      <c r="I21" s="61"/>
      <c r="J21" s="61"/>
      <c r="K21" s="61"/>
      <c r="L21" s="55"/>
      <c r="M21" s="55"/>
      <c r="N21" s="55"/>
    </row>
    <row r="22" spans="3:14" ht="12" thickBot="1">
      <c r="C22" s="61"/>
      <c r="D22" s="62"/>
      <c r="E22" s="63"/>
      <c r="F22" s="61"/>
      <c r="G22" s="61"/>
      <c r="H22" s="61"/>
      <c r="I22" s="61"/>
      <c r="J22" s="61"/>
      <c r="K22" s="61"/>
      <c r="L22" s="55"/>
      <c r="M22" s="55"/>
      <c r="N22" s="55"/>
    </row>
    <row r="23" spans="3:14" ht="12" thickBot="1">
      <c r="C23" s="61"/>
      <c r="D23" s="62"/>
      <c r="E23" s="63"/>
      <c r="F23" s="61"/>
      <c r="G23" s="61"/>
      <c r="H23" s="61"/>
      <c r="I23" s="61"/>
      <c r="J23" s="61"/>
      <c r="K23" s="61"/>
      <c r="L23" s="42"/>
      <c r="M23" s="42"/>
      <c r="N23" s="42"/>
    </row>
    <row r="24" spans="3:14" ht="24" customHeight="1" thickBot="1">
      <c r="C24" s="61"/>
      <c r="D24" s="62"/>
      <c r="E24" s="63"/>
      <c r="F24" s="61"/>
      <c r="G24" s="61"/>
      <c r="H24" s="61"/>
      <c r="I24" s="61"/>
      <c r="J24" s="61"/>
      <c r="K24" s="61"/>
      <c r="L24" s="64"/>
      <c r="M24" s="64"/>
      <c r="N24" s="64"/>
    </row>
    <row r="25" spans="3:14" ht="12" thickBot="1">
      <c r="C25" s="61"/>
      <c r="D25" s="62"/>
      <c r="E25" s="63"/>
      <c r="F25" s="61"/>
      <c r="G25" s="61"/>
      <c r="H25" s="61"/>
      <c r="I25" s="61"/>
      <c r="J25" s="61"/>
      <c r="K25" s="61"/>
      <c r="L25" s="65"/>
      <c r="M25" s="65"/>
      <c r="N25" s="65"/>
    </row>
    <row r="26" spans="3:14">
      <c r="C26" s="1223"/>
      <c r="D26" s="1224"/>
      <c r="E26" s="1224"/>
      <c r="F26" s="1224"/>
      <c r="G26" s="1224"/>
      <c r="H26" s="1224"/>
      <c r="I26" s="1224"/>
      <c r="J26" s="1224"/>
      <c r="K26" s="1225"/>
      <c r="L26" s="65"/>
      <c r="M26" s="65"/>
      <c r="N26" s="65"/>
    </row>
    <row r="27" spans="3:14">
      <c r="C27" s="1226"/>
      <c r="D27" s="1227"/>
      <c r="E27" s="1227"/>
      <c r="F27" s="1227"/>
      <c r="G27" s="1227"/>
      <c r="H27" s="1227"/>
      <c r="I27" s="1227"/>
      <c r="J27" s="1227"/>
      <c r="K27" s="1228"/>
      <c r="L27" s="53"/>
      <c r="M27" s="53"/>
      <c r="N27" s="53"/>
    </row>
    <row r="28" spans="3:14" ht="28.5" customHeight="1">
      <c r="C28" s="1229" t="s">
        <v>18</v>
      </c>
      <c r="D28" s="1230"/>
      <c r="E28" s="1230"/>
      <c r="F28" s="1230"/>
      <c r="G28" s="1230"/>
      <c r="H28" s="1230"/>
      <c r="I28" s="1230"/>
      <c r="J28" s="1230"/>
      <c r="K28" s="1231"/>
      <c r="L28" s="42"/>
      <c r="M28" s="66"/>
      <c r="N28" s="42"/>
    </row>
    <row r="29" spans="3:14">
      <c r="C29" s="1226"/>
      <c r="D29" s="1227"/>
      <c r="E29" s="1227"/>
      <c r="F29" s="1227"/>
      <c r="G29" s="1227"/>
      <c r="H29" s="1227"/>
      <c r="I29" s="1227"/>
      <c r="J29" s="1227"/>
      <c r="K29" s="1228"/>
      <c r="L29" s="42"/>
      <c r="M29" s="66"/>
      <c r="N29" s="42"/>
    </row>
    <row r="30" spans="3:14">
      <c r="C30" s="1226"/>
      <c r="D30" s="1227"/>
      <c r="E30" s="1227"/>
      <c r="F30" s="1227"/>
      <c r="G30" s="1227"/>
      <c r="H30" s="1227"/>
      <c r="I30" s="1227"/>
      <c r="J30" s="1227"/>
      <c r="K30" s="1228"/>
      <c r="L30" s="42"/>
      <c r="M30" s="42"/>
      <c r="N30" s="42"/>
    </row>
    <row r="31" spans="3:14" ht="16.5" customHeight="1">
      <c r="C31" s="1232" t="s">
        <v>972</v>
      </c>
      <c r="D31" s="1233"/>
      <c r="F31" s="75" t="s">
        <v>973</v>
      </c>
      <c r="G31" s="71"/>
      <c r="H31" s="71"/>
      <c r="I31" s="1234" t="s">
        <v>974</v>
      </c>
      <c r="J31" s="1234"/>
      <c r="K31" s="72"/>
      <c r="L31" s="53"/>
      <c r="M31" s="53"/>
      <c r="N31" s="53"/>
    </row>
    <row r="32" spans="3:14" ht="11.25" customHeight="1">
      <c r="C32" s="1219"/>
      <c r="D32" s="1220"/>
      <c r="E32" s="76"/>
      <c r="F32" s="76"/>
      <c r="G32" s="76"/>
      <c r="H32" s="76"/>
      <c r="I32" s="67"/>
      <c r="J32" s="76"/>
      <c r="K32" s="77"/>
      <c r="L32" s="42"/>
      <c r="M32" s="42"/>
      <c r="N32" s="42"/>
    </row>
    <row r="33" spans="3:11" ht="12" thickBot="1">
      <c r="C33" s="1221"/>
      <c r="D33" s="1222"/>
      <c r="E33" s="1222"/>
      <c r="F33" s="1222"/>
      <c r="G33" s="1222"/>
      <c r="H33" s="1222"/>
      <c r="I33" s="1222"/>
      <c r="J33" s="70"/>
      <c r="K33" s="68"/>
    </row>
  </sheetData>
  <customSheetViews>
    <customSheetView guid="{07CA0E51-E736-496A-A011-641E998B388D}" scale="90" showGridLines="0">
      <selection activeCell="E4" sqref="C4:K33"/>
      <pageMargins left="0.11811023622047245" right="0.11811023622047245" top="0.35433070866141736" bottom="0.35433070866141736" header="0.31496062992125984" footer="0.31496062992125984"/>
      <printOptions horizontalCentered="1"/>
      <pageSetup scale="89" orientation="landscape" r:id="rId1"/>
    </customSheetView>
  </customSheetViews>
  <mergeCells count="23">
    <mergeCell ref="C32:D32"/>
    <mergeCell ref="C33:I33"/>
    <mergeCell ref="C26:K26"/>
    <mergeCell ref="C27:K27"/>
    <mergeCell ref="C28:K28"/>
    <mergeCell ref="C29:K29"/>
    <mergeCell ref="C30:K30"/>
    <mergeCell ref="C31:D31"/>
    <mergeCell ref="I31:J31"/>
    <mergeCell ref="C11:K11"/>
    <mergeCell ref="C12:K12"/>
    <mergeCell ref="C13:C14"/>
    <mergeCell ref="E13:E14"/>
    <mergeCell ref="F13:G13"/>
    <mergeCell ref="H13:I13"/>
    <mergeCell ref="J13:K13"/>
    <mergeCell ref="C10:K10"/>
    <mergeCell ref="K5:K6"/>
    <mergeCell ref="C9:K9"/>
    <mergeCell ref="E4:J4"/>
    <mergeCell ref="E5:J5"/>
    <mergeCell ref="E6:J6"/>
    <mergeCell ref="E7:J7"/>
  </mergeCells>
  <printOptions horizontalCentered="1"/>
  <pageMargins left="0.11811023622047245" right="0.11811023622047245" top="0.35433070866141736" bottom="0.35433070866141736" header="0.31496062992125984" footer="0.31496062992125984"/>
  <pageSetup scale="89" orientation="landscape" r:id="rId2"/>
  <ignoredErrors>
    <ignoredError sqref="G14:K15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61</vt:i4>
      </vt:variant>
    </vt:vector>
  </HeadingPairs>
  <TitlesOfParts>
    <vt:vector size="61" baseType="lpstr">
      <vt:lpstr>M1-1</vt:lpstr>
      <vt:lpstr>M1-2</vt:lpstr>
      <vt:lpstr> M1-3</vt:lpstr>
      <vt:lpstr>M1-4</vt:lpstr>
      <vt:lpstr>M1-5</vt:lpstr>
      <vt:lpstr>M1-6</vt:lpstr>
      <vt:lpstr>M1-7</vt:lpstr>
      <vt:lpstr>M1-8</vt:lpstr>
      <vt:lpstr>M1-9</vt:lpstr>
      <vt:lpstr>M1-10</vt:lpstr>
      <vt:lpstr>M1-11</vt:lpstr>
      <vt:lpstr>M1-12</vt:lpstr>
      <vt:lpstr>M1-13</vt:lpstr>
      <vt:lpstr>M1-14</vt:lpstr>
      <vt:lpstr>M1-15</vt:lpstr>
      <vt:lpstr>M1-16</vt:lpstr>
      <vt:lpstr>M2-17</vt:lpstr>
      <vt:lpstr>M2-18</vt:lpstr>
      <vt:lpstr>M2-19</vt:lpstr>
      <vt:lpstr>M2-20</vt:lpstr>
      <vt:lpstr>M2-21</vt:lpstr>
      <vt:lpstr>M2-22</vt:lpstr>
      <vt:lpstr>M2-23</vt:lpstr>
      <vt:lpstr>M2-24</vt:lpstr>
      <vt:lpstr>M2-25</vt:lpstr>
      <vt:lpstr>M2-26</vt:lpstr>
      <vt:lpstr>M2-27</vt:lpstr>
      <vt:lpstr>M2-28</vt:lpstr>
      <vt:lpstr>M2-29</vt:lpstr>
      <vt:lpstr>M2-30</vt:lpstr>
      <vt:lpstr>M2-31</vt:lpstr>
      <vt:lpstr>M2-32</vt:lpstr>
      <vt:lpstr>M2-33</vt:lpstr>
      <vt:lpstr>M2-34</vt:lpstr>
      <vt:lpstr>M2-35</vt:lpstr>
      <vt:lpstr>M3-36</vt:lpstr>
      <vt:lpstr>M3-37</vt:lpstr>
      <vt:lpstr>M3-38</vt:lpstr>
      <vt:lpstr>M3-39</vt:lpstr>
      <vt:lpstr>M3-40</vt:lpstr>
      <vt:lpstr>M4-41</vt:lpstr>
      <vt:lpstr>M4-42</vt:lpstr>
      <vt:lpstr>M4-43</vt:lpstr>
      <vt:lpstr>M4-44</vt:lpstr>
      <vt:lpstr>M4-45</vt:lpstr>
      <vt:lpstr>M4-46</vt:lpstr>
      <vt:lpstr>M4-47</vt:lpstr>
      <vt:lpstr>M4-48</vt:lpstr>
      <vt:lpstr>M4-49</vt:lpstr>
      <vt:lpstr>M4-50</vt:lpstr>
      <vt:lpstr>M4-51</vt:lpstr>
      <vt:lpstr>M4-52</vt:lpstr>
      <vt:lpstr>M4-53</vt:lpstr>
      <vt:lpstr>M4-54</vt:lpstr>
      <vt:lpstr>M4-55</vt:lpstr>
      <vt:lpstr>M4-56</vt:lpstr>
      <vt:lpstr>M4-57</vt:lpstr>
      <vt:lpstr>M4-58</vt:lpstr>
      <vt:lpstr>M4-59</vt:lpstr>
      <vt:lpstr>M4-60</vt:lpstr>
      <vt:lpstr>M4-61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US03515096</dc:creator>
  <cp:keywords/>
  <dc:description/>
  <cp:lastModifiedBy>LUIS ALBERTO FLORES RIVERA</cp:lastModifiedBy>
  <cp:revision/>
  <cp:lastPrinted>2023-04-13T16:55:04Z</cp:lastPrinted>
  <dcterms:created xsi:type="dcterms:W3CDTF">2013-09-23T17:22:59Z</dcterms:created>
  <dcterms:modified xsi:type="dcterms:W3CDTF">2024-03-28T00:47:28Z</dcterms:modified>
  <cp:category/>
  <cp:contentStatus/>
</cp:coreProperties>
</file>